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<sst xmlns="http://schemas.openxmlformats.org/spreadsheetml/2006/main" count="36" uniqueCount="36">
  <si>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</si>
  <si>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</si>
  <si>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</si>
  <si>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2024.9.12</t>
  </si>
  <si>
    <t>发货地址</t>
  </si>
  <si>
    <t>寄黄云萍，中通单号：73531237815646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</si>
  <si>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</si>
  <si>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</si>
  <si>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</si>
  <si>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</si>
  <si>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</si>
  <si>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</si>
  <si>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</si>
  <si>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</si>
  <si>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</si>
  <si>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</si>
  <si>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</si>
  <si>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</si>
  <si>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</si>
  <si>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</si>
  <si>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</si>
  <si>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</si>
  <si>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</si>
  <si>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P24090222  S24090142 </t>
  </si>
  <si>
    <r>
      <rPr>
        <sz val="11"/>
        <rFont val="宋体"/>
        <charset val="204"/>
      </rPr>
      <t>裁剪标</t>
    </r>
  </si>
  <si>
    <t xml:space="preserve"> 18-87045</t>
  </si>
  <si>
    <t>1\1</t>
  </si>
  <si>
    <t xml:space="preserve">P24090091 S24090065 </t>
  </si>
  <si>
    <t xml:space="preserve"> 201-86415</t>
  </si>
  <si>
    <t xml:space="preserve">P24090086  S24090053 </t>
  </si>
  <si>
    <t xml:space="preserve"> 18-86413</t>
  </si>
  <si>
    <t>P24090089 S24090064</t>
  </si>
  <si>
    <t xml:space="preserve"> 26-86263</t>
  </si>
  <si>
    <t xml:space="preserve">P24090024 S24090017 </t>
  </si>
  <si>
    <t xml:space="preserve"> 26-72141F</t>
  </si>
  <si>
    <t>26-86765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</si>
</sst>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sz val="11"/>
      <name val="宋体"/>
      <charset val="20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8"/>
  <sheetViews>
    <sheetView tabSelected="1" zoomScale="90" zoomScaleNormal="90" workbookViewId="0">
      <selection activeCell="G25" sqref="G25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6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6" t="s">
        <v>22</v>
      </c>
    </row>
    <row r="7" ht="30" customHeight="1" spans="1:9">
      <c r="A7" s="19" t="s">
        <v>23</v>
      </c>
      <c r="B7" s="20" t="s">
        <v>24</v>
      </c>
      <c r="C7" s="19" t="s">
        <v>25</v>
      </c>
      <c r="D7" s="19">
        <v>33234038</v>
      </c>
      <c r="E7" s="19">
        <v>630</v>
      </c>
      <c r="F7" s="21">
        <f t="shared" ref="F7:F18" si="0">E7*0.02</f>
        <v>12.6</v>
      </c>
      <c r="G7" s="21">
        <f t="shared" ref="G7:G18" si="1">E7+F7</f>
        <v>642.6</v>
      </c>
      <c r="H7" s="20" t="s">
        <v>26</v>
      </c>
      <c r="I7" s="20"/>
    </row>
    <row r="8" ht="14.25" spans="1:9">
      <c r="A8" s="19"/>
      <c r="B8" s="22"/>
      <c r="C8" s="19"/>
      <c r="D8" s="19">
        <v>33234039</v>
      </c>
      <c r="E8" s="19">
        <v>159</v>
      </c>
      <c r="F8" s="21">
        <f t="shared" si="0"/>
        <v>3.18</v>
      </c>
      <c r="G8" s="21">
        <f t="shared" si="1"/>
        <v>162.18</v>
      </c>
      <c r="H8" s="22"/>
      <c r="I8" s="22"/>
    </row>
    <row r="9" ht="14.25" spans="1:9">
      <c r="A9" s="19" t="s">
        <v>27</v>
      </c>
      <c r="B9" s="22"/>
      <c r="C9" s="19" t="s">
        <v>28</v>
      </c>
      <c r="D9" s="19">
        <v>33093147</v>
      </c>
      <c r="E9" s="19">
        <v>615</v>
      </c>
      <c r="F9" s="21">
        <f t="shared" si="0"/>
        <v>12.3</v>
      </c>
      <c r="G9" s="21">
        <f t="shared" si="1"/>
        <v>627.3</v>
      </c>
      <c r="H9" s="22"/>
      <c r="I9" s="22"/>
    </row>
    <row r="10" ht="14.25" spans="1:9">
      <c r="A10" s="19"/>
      <c r="B10" s="22"/>
      <c r="C10" s="19"/>
      <c r="D10" s="19">
        <v>33093148</v>
      </c>
      <c r="E10" s="19">
        <v>148</v>
      </c>
      <c r="F10" s="21">
        <f t="shared" si="0"/>
        <v>2.96</v>
      </c>
      <c r="G10" s="21">
        <f t="shared" si="1"/>
        <v>150.96</v>
      </c>
      <c r="H10" s="22"/>
      <c r="I10" s="22"/>
    </row>
    <row r="11" ht="14.25" spans="1:9">
      <c r="A11" s="19" t="s">
        <v>29</v>
      </c>
      <c r="B11" s="22"/>
      <c r="C11" s="19" t="s">
        <v>30</v>
      </c>
      <c r="D11" s="19">
        <v>33093074</v>
      </c>
      <c r="E11" s="19">
        <v>525</v>
      </c>
      <c r="F11" s="21">
        <f t="shared" si="0"/>
        <v>10.5</v>
      </c>
      <c r="G11" s="21">
        <f t="shared" si="1"/>
        <v>535.5</v>
      </c>
      <c r="H11" s="22"/>
      <c r="I11" s="22"/>
    </row>
    <row r="12" ht="14.25" spans="1:9">
      <c r="A12" s="19"/>
      <c r="B12" s="22"/>
      <c r="C12" s="19"/>
      <c r="D12" s="19">
        <v>33093075</v>
      </c>
      <c r="E12" s="19">
        <v>106</v>
      </c>
      <c r="F12" s="21">
        <f t="shared" si="0"/>
        <v>2.12</v>
      </c>
      <c r="G12" s="21">
        <f t="shared" si="1"/>
        <v>108.12</v>
      </c>
      <c r="H12" s="22"/>
      <c r="I12" s="22"/>
    </row>
    <row r="13" ht="14.25" spans="1:9">
      <c r="A13" s="19" t="s">
        <v>31</v>
      </c>
      <c r="B13" s="22"/>
      <c r="C13" s="19" t="s">
        <v>32</v>
      </c>
      <c r="D13" s="19">
        <v>32825621</v>
      </c>
      <c r="E13" s="19">
        <v>542</v>
      </c>
      <c r="F13" s="21">
        <f t="shared" si="0"/>
        <v>10.84</v>
      </c>
      <c r="G13" s="21">
        <f t="shared" si="1"/>
        <v>552.84</v>
      </c>
      <c r="H13" s="22"/>
      <c r="I13" s="22"/>
    </row>
    <row r="14" ht="14.25" spans="1:9">
      <c r="A14" s="19"/>
      <c r="B14" s="22"/>
      <c r="C14" s="19"/>
      <c r="D14" s="19">
        <v>32852622</v>
      </c>
      <c r="E14" s="19">
        <v>105</v>
      </c>
      <c r="F14" s="21">
        <f t="shared" si="0"/>
        <v>2.1</v>
      </c>
      <c r="G14" s="21">
        <f t="shared" si="1"/>
        <v>107.1</v>
      </c>
      <c r="H14" s="22"/>
      <c r="I14" s="22"/>
    </row>
    <row r="15" ht="14.25" spans="1:9">
      <c r="A15" s="20" t="s">
        <v>33</v>
      </c>
      <c r="B15" s="22"/>
      <c r="C15" s="23" t="s">
        <v>34</v>
      </c>
      <c r="D15" s="19">
        <v>33318077</v>
      </c>
      <c r="E15" s="19">
        <v>4406</v>
      </c>
      <c r="F15" s="21">
        <f t="shared" si="0"/>
        <v>88.12</v>
      </c>
      <c r="G15" s="21">
        <f t="shared" si="1"/>
        <v>4494.12</v>
      </c>
      <c r="H15" s="22"/>
      <c r="I15" s="22"/>
    </row>
    <row r="16" ht="14.25" spans="1:9">
      <c r="A16" s="22"/>
      <c r="B16" s="22"/>
      <c r="C16" s="24"/>
      <c r="D16" s="19">
        <v>33318078</v>
      </c>
      <c r="E16" s="19">
        <v>62</v>
      </c>
      <c r="F16" s="21">
        <f t="shared" si="0"/>
        <v>1.24</v>
      </c>
      <c r="G16" s="21">
        <f t="shared" si="1"/>
        <v>63.24</v>
      </c>
      <c r="H16" s="22"/>
      <c r="I16" s="22"/>
    </row>
    <row r="17" ht="14.25" spans="1:9">
      <c r="A17" s="22"/>
      <c r="B17" s="22"/>
      <c r="C17" s="23" t="s">
        <v>35</v>
      </c>
      <c r="D17" s="19">
        <v>3331807</v>
      </c>
      <c r="E17" s="19">
        <v>3756</v>
      </c>
      <c r="F17" s="21">
        <f t="shared" si="0"/>
        <v>75.12</v>
      </c>
      <c r="G17" s="21">
        <f t="shared" si="1"/>
        <v>3831.12</v>
      </c>
      <c r="H17" s="22"/>
      <c r="I17" s="22"/>
    </row>
    <row r="18" ht="14.25" spans="1:9">
      <c r="A18" s="25"/>
      <c r="B18" s="25"/>
      <c r="C18" s="24"/>
      <c r="D18" s="19">
        <v>33318072</v>
      </c>
      <c r="E18" s="19">
        <v>104</v>
      </c>
      <c r="F18" s="21">
        <f t="shared" si="0"/>
        <v>2.08</v>
      </c>
      <c r="G18" s="21">
        <f t="shared" si="1"/>
        <v>106.08</v>
      </c>
      <c r="H18" s="25"/>
      <c r="I18" s="25"/>
    </row>
  </sheetData>
  <mergeCells count="18">
    <mergeCell ref="A1:I1"/>
    <mergeCell ref="A2:I2"/>
    <mergeCell ref="E3:I3"/>
    <mergeCell ref="E4:I4"/>
    <mergeCell ref="A7:A8"/>
    <mergeCell ref="A9:A10"/>
    <mergeCell ref="A11:A12"/>
    <mergeCell ref="A13:A14"/>
    <mergeCell ref="A15:A18"/>
    <mergeCell ref="B7:B18"/>
    <mergeCell ref="C7:C8"/>
    <mergeCell ref="C9:C10"/>
    <mergeCell ref="C11:C12"/>
    <mergeCell ref="C13:C14"/>
    <mergeCell ref="C15:C16"/>
    <mergeCell ref="C17:C18"/>
    <mergeCell ref="H7:H18"/>
    <mergeCell ref="I7:I1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2024-09-13T05:22:48Z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12AF639A8DB940CB8601C0B9ABE6127C_13</vt:lpwstr>
  </property>
  <property fmtid="{D5CDD505-2E9C-101B-9397-08002B2CF9AE}" pid="4" name="KSOReadingLayout">
    <vt:bool>true</vt:bool>
  </property>
</Properties>
</file>