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<sst xmlns="http://schemas.openxmlformats.org/spreadsheetml/2006/main" count="32" uniqueCount="32">
  <si>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</si>
  <si>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</si>
  <si>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KYE640016721707</t>
  </si>
  <si>
    <t>丽豪张云收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</si>
  <si>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</si>
  <si>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</si>
  <si>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</si>
  <si>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</si>
  <si>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</si>
  <si>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</si>
  <si>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</si>
  <si>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</si>
  <si>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</si>
  <si>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</si>
  <si>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</si>
  <si>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</si>
  <si>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</si>
  <si>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</si>
  <si>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</si>
  <si>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</si>
  <si>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</si>
  <si>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</si>
  <si>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</si>
  <si>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</si>
  <si>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</si>
  <si>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</si>
  <si>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</si>
  <si>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PO#45107-D</t>
  </si>
  <si>
    <t>CLZCALL018（rfid care label ）</t>
  </si>
  <si>
    <t>4786-719-712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</si>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</sst>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B8" sqref="B8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45548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5"/>
      <c r="J5" s="36"/>
      <c r="K5" s="36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7" t="s">
        <v>12</v>
      </c>
      <c r="K6" s="37" t="s">
        <v>13</v>
      </c>
      <c r="L6" s="37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8" t="s">
        <v>23</v>
      </c>
      <c r="J7" s="39" t="s">
        <v>24</v>
      </c>
      <c r="K7" s="39" t="s">
        <v>25</v>
      </c>
      <c r="L7" s="39" t="s">
        <v>26</v>
      </c>
    </row>
    <row r="8" s="2" customFormat="1" ht="33" customHeight="1" spans="1:12">
      <c r="A8" s="24" t="s">
        <v>27</v>
      </c>
      <c r="B8" s="25" t="s">
        <v>28</v>
      </c>
      <c r="C8" s="26" t="s">
        <v>29</v>
      </c>
      <c r="D8" s="27"/>
      <c r="E8" s="28"/>
      <c r="F8" s="29">
        <v>5150</v>
      </c>
      <c r="G8" s="28">
        <f>H8-F8</f>
        <v>53</v>
      </c>
      <c r="H8" s="28">
        <v>5203</v>
      </c>
      <c r="I8" s="40" t="s">
        <v>30</v>
      </c>
      <c r="J8" s="28">
        <v>1.7</v>
      </c>
      <c r="K8" s="28">
        <v>1.8</v>
      </c>
      <c r="L8" s="28" t="s">
        <v>31</v>
      </c>
    </row>
    <row r="9" s="2" customFormat="1" ht="33" customHeight="1" spans="1:12">
      <c r="A9" s="30"/>
      <c r="B9" s="31"/>
      <c r="C9" s="32"/>
      <c r="D9" s="32"/>
      <c r="E9" s="32"/>
      <c r="F9" s="32">
        <f>SUM(F8:F8)</f>
        <v>5150</v>
      </c>
      <c r="G9" s="32">
        <f>SUM(G8:G8)</f>
        <v>53</v>
      </c>
      <c r="H9" s="32">
        <f>SUM(H8:H8)</f>
        <v>5203</v>
      </c>
      <c r="I9" s="41"/>
      <c r="J9" s="42"/>
      <c r="K9" s="43"/>
      <c r="L9" s="44"/>
    </row>
    <row r="10" s="2" customFormat="1" ht="25.5" spans="1:12">
      <c r="A10" s="33"/>
      <c r="G10" s="34"/>
      <c r="I10" s="45"/>
      <c r="J10" s="33"/>
      <c r="K10" s="33"/>
      <c r="L10" s="33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2024-09-13T07:10:46Z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