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<sst xmlns="http://schemas.openxmlformats.org/spreadsheetml/2006/main" count="90" uniqueCount="37">
  <si>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</si>
  <si>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</si>
  <si>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</si>
  <si>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</si>
  <si>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SF3125895525698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</si>
  <si>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</si>
  <si>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</si>
  <si>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</si>
  <si>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</si>
  <si>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</si>
  <si>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</si>
  <si>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</si>
  <si>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</si>
  <si>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</si>
  <si>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</si>
  <si>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</si>
  <si>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</si>
  <si>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</si>
  <si>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</si>
  <si>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</si>
  <si>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</si>
  <si>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</si>
  <si>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</si>
  <si>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</si>
  <si>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</si>
  <si>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</si>
  <si>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</si>
  <si>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</si>
  <si>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PO00386 ET090413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</si>
  <si>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</si>
  <si>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</si>
  <si>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20*30*40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</si>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</sst>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Calibri"/>
      <charset val="134"/>
    </font>
    <font>
      <sz val="14"/>
      <color theme="1"/>
      <name val="宋体"/>
      <charset val="134"/>
      <scheme val="minor"/>
    </font>
    <font>
      <b/>
      <sz val="16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15" fillId="2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276225</xdr:rowOff>
    </xdr:from>
    <xdr:to>
      <xdr:col>11</xdr:col>
      <xdr:colOff>191135</xdr:colOff>
      <xdr:row>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53150" y="609600"/>
          <a:ext cx="2677160" cy="419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Q7" sqref="Q7"/>
    </sheetView>
  </sheetViews>
  <sheetFormatPr defaultColWidth="9" defaultRowHeight="13.5"/>
  <cols>
    <col min="1" max="1" width="17.625" customWidth="1"/>
    <col min="3" max="3" width="14.75" customWidth="1"/>
  </cols>
  <sheetData>
    <row r="1" ht="26.2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6.25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5.75" spans="1:13">
      <c r="A3" s="11"/>
      <c r="B3" s="11"/>
      <c r="C3" s="11"/>
      <c r="D3" s="11"/>
      <c r="E3" s="12" t="s">
        <v>2</v>
      </c>
      <c r="F3" s="13">
        <v>45548</v>
      </c>
      <c r="G3" s="13"/>
      <c r="H3" s="14"/>
      <c r="I3" s="32"/>
      <c r="J3" s="32"/>
      <c r="K3" s="32"/>
      <c r="L3" s="32"/>
      <c r="M3" s="33"/>
    </row>
    <row r="4" ht="15.75" spans="1:13">
      <c r="A4" s="11"/>
      <c r="B4" s="11"/>
      <c r="C4" s="11"/>
      <c r="D4" s="11"/>
      <c r="E4" s="12" t="s">
        <v>3</v>
      </c>
      <c r="F4" s="15" t="s">
        <v>4</v>
      </c>
      <c r="G4" s="15"/>
      <c r="H4" s="16"/>
      <c r="I4" s="16"/>
      <c r="J4" s="16"/>
      <c r="K4" s="34"/>
      <c r="L4" s="34"/>
      <c r="M4" s="34"/>
    </row>
    <row r="5" ht="25.5" spans="1:13">
      <c r="A5" s="17" t="s">
        <v>5</v>
      </c>
      <c r="B5" s="18" t="s">
        <v>6</v>
      </c>
      <c r="C5" s="18" t="s">
        <v>7</v>
      </c>
      <c r="D5" s="18" t="s">
        <v>8</v>
      </c>
      <c r="E5" s="19" t="s">
        <v>9</v>
      </c>
      <c r="F5" s="20" t="s">
        <v>10</v>
      </c>
      <c r="G5" s="20" t="s">
        <v>11</v>
      </c>
      <c r="H5" s="20" t="s">
        <v>12</v>
      </c>
      <c r="I5" s="35" t="s">
        <v>13</v>
      </c>
      <c r="J5" s="36" t="s">
        <v>14</v>
      </c>
      <c r="K5" s="36" t="s">
        <v>15</v>
      </c>
      <c r="L5" s="18" t="s">
        <v>16</v>
      </c>
      <c r="M5" s="37"/>
    </row>
    <row r="6" ht="24.75" spans="1:13">
      <c r="A6" s="21"/>
      <c r="B6" s="22" t="s">
        <v>17</v>
      </c>
      <c r="C6" s="23" t="s">
        <v>18</v>
      </c>
      <c r="D6" s="23" t="s">
        <v>19</v>
      </c>
      <c r="E6" s="24" t="s">
        <v>20</v>
      </c>
      <c r="F6" s="25" t="s">
        <v>21</v>
      </c>
      <c r="G6" s="26" t="s">
        <v>22</v>
      </c>
      <c r="H6" s="26" t="s">
        <v>23</v>
      </c>
      <c r="I6" s="38" t="s">
        <v>24</v>
      </c>
      <c r="J6" s="39" t="s">
        <v>25</v>
      </c>
      <c r="K6" s="39" t="s">
        <v>26</v>
      </c>
      <c r="L6" s="40" t="s">
        <v>27</v>
      </c>
      <c r="M6" s="37"/>
    </row>
    <row r="7" ht="15" spans="1:12">
      <c r="A7" s="27" t="s">
        <v>28</v>
      </c>
      <c r="B7" s="28" t="s">
        <v>29</v>
      </c>
      <c r="C7" s="3">
        <v>3201</v>
      </c>
      <c r="D7" s="4">
        <v>73</v>
      </c>
      <c r="E7" s="29"/>
      <c r="F7" s="3">
        <v>1279</v>
      </c>
      <c r="G7" s="30">
        <f>F7*0.02</f>
        <v>25.58</v>
      </c>
      <c r="H7" s="30">
        <f>F7+G7</f>
        <v>1304.58</v>
      </c>
      <c r="I7" s="41" t="s">
        <v>30</v>
      </c>
      <c r="J7" s="42">
        <v>6.6</v>
      </c>
      <c r="K7" s="42">
        <v>7</v>
      </c>
      <c r="L7" s="42" t="s">
        <v>31</v>
      </c>
    </row>
    <row r="8" ht="15" spans="1:12">
      <c r="A8" s="31"/>
      <c r="B8" s="28" t="s">
        <v>32</v>
      </c>
      <c r="C8" s="3">
        <v>3201</v>
      </c>
      <c r="D8" s="4">
        <v>73</v>
      </c>
      <c r="E8" s="29"/>
      <c r="F8" s="3">
        <v>1279</v>
      </c>
      <c r="G8" s="30">
        <f t="shared" ref="G8:G29" si="0">F8*0.02</f>
        <v>25.58</v>
      </c>
      <c r="H8" s="30">
        <f t="shared" ref="H8:H29" si="1">F8+G8</f>
        <v>1304.58</v>
      </c>
      <c r="I8" s="43"/>
      <c r="J8" s="44"/>
      <c r="K8" s="44"/>
      <c r="L8" s="44"/>
    </row>
    <row r="9" ht="15" spans="1:12">
      <c r="A9" s="31"/>
      <c r="B9" s="28" t="s">
        <v>29</v>
      </c>
      <c r="C9" s="3">
        <v>3401</v>
      </c>
      <c r="D9" s="4">
        <v>92</v>
      </c>
      <c r="E9" s="29"/>
      <c r="F9" s="3">
        <v>1099</v>
      </c>
      <c r="G9" s="30">
        <f t="shared" si="0"/>
        <v>21.98</v>
      </c>
      <c r="H9" s="30">
        <f t="shared" si="1"/>
        <v>1120.98</v>
      </c>
      <c r="I9" s="43"/>
      <c r="J9" s="44"/>
      <c r="K9" s="44"/>
      <c r="L9" s="44"/>
    </row>
    <row r="10" ht="15" spans="1:12">
      <c r="A10" s="31"/>
      <c r="B10" s="28" t="s">
        <v>32</v>
      </c>
      <c r="C10" s="3">
        <v>3401</v>
      </c>
      <c r="D10" s="4">
        <v>92</v>
      </c>
      <c r="E10" s="29"/>
      <c r="F10" s="3">
        <v>1099</v>
      </c>
      <c r="G10" s="30">
        <f t="shared" si="0"/>
        <v>21.98</v>
      </c>
      <c r="H10" s="30">
        <f t="shared" si="1"/>
        <v>1120.98</v>
      </c>
      <c r="I10" s="43"/>
      <c r="J10" s="44"/>
      <c r="K10" s="44"/>
      <c r="L10" s="44"/>
    </row>
    <row r="11" ht="15" spans="1:12">
      <c r="A11" s="31"/>
      <c r="B11" s="28" t="s">
        <v>29</v>
      </c>
      <c r="C11" s="3">
        <v>3405</v>
      </c>
      <c r="D11" s="4">
        <v>73</v>
      </c>
      <c r="E11" s="29"/>
      <c r="F11" s="3">
        <v>906</v>
      </c>
      <c r="G11" s="30">
        <f t="shared" si="0"/>
        <v>18.12</v>
      </c>
      <c r="H11" s="30">
        <f t="shared" si="1"/>
        <v>924.12</v>
      </c>
      <c r="I11" s="43"/>
      <c r="J11" s="44"/>
      <c r="K11" s="44"/>
      <c r="L11" s="44"/>
    </row>
    <row r="12" ht="15" spans="1:12">
      <c r="A12" s="31"/>
      <c r="B12" s="28" t="s">
        <v>32</v>
      </c>
      <c r="C12" s="3">
        <v>3405</v>
      </c>
      <c r="D12" s="4">
        <v>73</v>
      </c>
      <c r="E12" s="29"/>
      <c r="F12" s="3">
        <v>906</v>
      </c>
      <c r="G12" s="30">
        <f t="shared" si="0"/>
        <v>18.12</v>
      </c>
      <c r="H12" s="30">
        <f t="shared" si="1"/>
        <v>924.12</v>
      </c>
      <c r="I12" s="43"/>
      <c r="J12" s="44"/>
      <c r="K12" s="44"/>
      <c r="L12" s="44"/>
    </row>
    <row r="13" ht="15" spans="1:12">
      <c r="A13" s="31"/>
      <c r="B13" s="28" t="s">
        <v>29</v>
      </c>
      <c r="C13" s="3">
        <v>3405</v>
      </c>
      <c r="D13" s="4">
        <v>74</v>
      </c>
      <c r="E13" s="29"/>
      <c r="F13" s="3">
        <v>1410</v>
      </c>
      <c r="G13" s="30">
        <f t="shared" si="0"/>
        <v>28.2</v>
      </c>
      <c r="H13" s="30">
        <f t="shared" si="1"/>
        <v>1438.2</v>
      </c>
      <c r="I13" s="43"/>
      <c r="J13" s="44"/>
      <c r="K13" s="44"/>
      <c r="L13" s="44"/>
    </row>
    <row r="14" ht="15" spans="1:12">
      <c r="A14" s="31"/>
      <c r="B14" s="28" t="s">
        <v>32</v>
      </c>
      <c r="C14" s="3">
        <v>3405</v>
      </c>
      <c r="D14" s="4">
        <v>74</v>
      </c>
      <c r="E14" s="29"/>
      <c r="F14" s="3">
        <v>1410</v>
      </c>
      <c r="G14" s="30">
        <f t="shared" si="0"/>
        <v>28.2</v>
      </c>
      <c r="H14" s="30">
        <f t="shared" si="1"/>
        <v>1438.2</v>
      </c>
      <c r="I14" s="43"/>
      <c r="J14" s="44"/>
      <c r="K14" s="44"/>
      <c r="L14" s="44"/>
    </row>
    <row r="15" ht="15" spans="1:12">
      <c r="A15" s="31"/>
      <c r="B15" s="28" t="s">
        <v>29</v>
      </c>
      <c r="C15" s="3">
        <v>3552</v>
      </c>
      <c r="D15" s="4">
        <v>40</v>
      </c>
      <c r="E15" s="29"/>
      <c r="F15" s="3">
        <v>1387</v>
      </c>
      <c r="G15" s="30">
        <f t="shared" si="0"/>
        <v>27.74</v>
      </c>
      <c r="H15" s="30">
        <f t="shared" si="1"/>
        <v>1414.74</v>
      </c>
      <c r="I15" s="43"/>
      <c r="J15" s="44"/>
      <c r="K15" s="44"/>
      <c r="L15" s="44"/>
    </row>
    <row r="16" ht="15" spans="1:12">
      <c r="A16" s="31"/>
      <c r="B16" s="28" t="s">
        <v>32</v>
      </c>
      <c r="C16" s="3">
        <v>3552</v>
      </c>
      <c r="D16" s="4">
        <v>40</v>
      </c>
      <c r="E16" s="29"/>
      <c r="F16" s="3">
        <v>1387</v>
      </c>
      <c r="G16" s="30">
        <f t="shared" si="0"/>
        <v>27.74</v>
      </c>
      <c r="H16" s="30">
        <f t="shared" si="1"/>
        <v>1414.74</v>
      </c>
      <c r="I16" s="43"/>
      <c r="J16" s="44"/>
      <c r="K16" s="44"/>
      <c r="L16" s="44"/>
    </row>
    <row r="17" ht="16" customHeight="1" spans="1:12">
      <c r="A17" s="31"/>
      <c r="B17" s="28" t="s">
        <v>29</v>
      </c>
      <c r="C17" s="3">
        <v>6214</v>
      </c>
      <c r="D17" s="4">
        <v>87</v>
      </c>
      <c r="E17" s="29"/>
      <c r="F17" s="3">
        <v>2146</v>
      </c>
      <c r="G17" s="30">
        <f t="shared" si="0"/>
        <v>42.92</v>
      </c>
      <c r="H17" s="30">
        <f t="shared" si="1"/>
        <v>2188.92</v>
      </c>
      <c r="I17" s="43"/>
      <c r="J17" s="44"/>
      <c r="K17" s="44"/>
      <c r="L17" s="44"/>
    </row>
    <row r="18" ht="15" spans="1:12">
      <c r="A18" s="31"/>
      <c r="B18" s="28" t="s">
        <v>32</v>
      </c>
      <c r="C18" s="3">
        <v>6214</v>
      </c>
      <c r="D18" s="4">
        <v>87</v>
      </c>
      <c r="E18" s="29"/>
      <c r="F18" s="3">
        <v>2146</v>
      </c>
      <c r="G18" s="30">
        <f t="shared" si="0"/>
        <v>42.92</v>
      </c>
      <c r="H18" s="30">
        <f t="shared" si="1"/>
        <v>2188.92</v>
      </c>
      <c r="I18" s="43"/>
      <c r="J18" s="44"/>
      <c r="K18" s="44"/>
      <c r="L18" s="44"/>
    </row>
    <row r="19" ht="15" spans="1:12">
      <c r="A19" s="31"/>
      <c r="B19" s="28" t="s">
        <v>29</v>
      </c>
      <c r="C19" s="3">
        <v>6402</v>
      </c>
      <c r="D19" s="4">
        <v>59</v>
      </c>
      <c r="E19" s="29"/>
      <c r="F19" s="3">
        <v>1242</v>
      </c>
      <c r="G19" s="30">
        <f t="shared" si="0"/>
        <v>24.84</v>
      </c>
      <c r="H19" s="30">
        <f t="shared" si="1"/>
        <v>1266.84</v>
      </c>
      <c r="I19" s="43"/>
      <c r="J19" s="44"/>
      <c r="K19" s="44"/>
      <c r="L19" s="44"/>
    </row>
    <row r="20" ht="15" spans="1:12">
      <c r="A20" s="31"/>
      <c r="B20" s="28" t="s">
        <v>32</v>
      </c>
      <c r="C20" s="3">
        <v>6402</v>
      </c>
      <c r="D20" s="4">
        <v>59</v>
      </c>
      <c r="E20" s="29"/>
      <c r="F20" s="3">
        <v>1242</v>
      </c>
      <c r="G20" s="30">
        <f t="shared" si="0"/>
        <v>24.84</v>
      </c>
      <c r="H20" s="30">
        <f t="shared" si="1"/>
        <v>1266.84</v>
      </c>
      <c r="I20" s="43"/>
      <c r="J20" s="44"/>
      <c r="K20" s="44"/>
      <c r="L20" s="44"/>
    </row>
    <row r="21" ht="15" spans="1:12">
      <c r="A21" s="31"/>
      <c r="B21" s="28" t="s">
        <v>29</v>
      </c>
      <c r="C21" s="3">
        <v>6402</v>
      </c>
      <c r="D21" s="4">
        <v>60</v>
      </c>
      <c r="E21" s="29"/>
      <c r="F21" s="3">
        <v>1582</v>
      </c>
      <c r="G21" s="30">
        <f t="shared" si="0"/>
        <v>31.64</v>
      </c>
      <c r="H21" s="30">
        <f t="shared" si="1"/>
        <v>1613.64</v>
      </c>
      <c r="I21" s="43"/>
      <c r="J21" s="44"/>
      <c r="K21" s="44"/>
      <c r="L21" s="44"/>
    </row>
    <row r="22" ht="15" spans="1:12">
      <c r="A22" s="31"/>
      <c r="B22" s="28" t="s">
        <v>32</v>
      </c>
      <c r="C22" s="3">
        <v>6402</v>
      </c>
      <c r="D22" s="4">
        <v>60</v>
      </c>
      <c r="E22" s="29"/>
      <c r="F22" s="3">
        <v>1582</v>
      </c>
      <c r="G22" s="30">
        <f t="shared" si="0"/>
        <v>31.64</v>
      </c>
      <c r="H22" s="30">
        <f t="shared" si="1"/>
        <v>1613.64</v>
      </c>
      <c r="I22" s="43"/>
      <c r="J22" s="44"/>
      <c r="K22" s="44"/>
      <c r="L22" s="44"/>
    </row>
    <row r="23" ht="15" spans="1:12">
      <c r="A23" s="31"/>
      <c r="B23" s="28" t="s">
        <v>29</v>
      </c>
      <c r="C23" s="3">
        <v>6402</v>
      </c>
      <c r="D23" s="4">
        <v>61</v>
      </c>
      <c r="E23" s="29"/>
      <c r="F23" s="3">
        <v>831</v>
      </c>
      <c r="G23" s="30">
        <f t="shared" si="0"/>
        <v>16.62</v>
      </c>
      <c r="H23" s="30">
        <f t="shared" si="1"/>
        <v>847.62</v>
      </c>
      <c r="I23" s="43"/>
      <c r="J23" s="44"/>
      <c r="K23" s="44"/>
      <c r="L23" s="44"/>
    </row>
    <row r="24" ht="15" spans="1:12">
      <c r="A24" s="31"/>
      <c r="B24" s="28" t="s">
        <v>32</v>
      </c>
      <c r="C24" s="3">
        <v>6402</v>
      </c>
      <c r="D24" s="4">
        <v>61</v>
      </c>
      <c r="E24" s="29"/>
      <c r="F24" s="3">
        <v>831</v>
      </c>
      <c r="G24" s="30">
        <f t="shared" si="0"/>
        <v>16.62</v>
      </c>
      <c r="H24" s="30">
        <f t="shared" si="1"/>
        <v>847.62</v>
      </c>
      <c r="I24" s="43"/>
      <c r="J24" s="44"/>
      <c r="K24" s="44"/>
      <c r="L24" s="44"/>
    </row>
    <row r="25" ht="15" spans="1:12">
      <c r="A25" s="31"/>
      <c r="B25" s="28" t="s">
        <v>29</v>
      </c>
      <c r="C25" s="3">
        <v>6404</v>
      </c>
      <c r="D25" s="4">
        <v>87</v>
      </c>
      <c r="E25" s="29"/>
      <c r="F25" s="3">
        <v>1009</v>
      </c>
      <c r="G25" s="30">
        <f t="shared" si="0"/>
        <v>20.18</v>
      </c>
      <c r="H25" s="30">
        <f t="shared" si="1"/>
        <v>1029.18</v>
      </c>
      <c r="I25" s="43"/>
      <c r="J25" s="44"/>
      <c r="K25" s="44"/>
      <c r="L25" s="44"/>
    </row>
    <row r="26" ht="15" spans="1:12">
      <c r="A26" s="31"/>
      <c r="B26" s="28" t="s">
        <v>32</v>
      </c>
      <c r="C26" s="3">
        <v>6404</v>
      </c>
      <c r="D26" s="4">
        <v>87</v>
      </c>
      <c r="E26" s="29"/>
      <c r="F26" s="3">
        <v>1009</v>
      </c>
      <c r="G26" s="30">
        <f t="shared" si="0"/>
        <v>20.18</v>
      </c>
      <c r="H26" s="30">
        <f t="shared" si="1"/>
        <v>1029.18</v>
      </c>
      <c r="I26" s="43"/>
      <c r="J26" s="44"/>
      <c r="K26" s="44"/>
      <c r="L26" s="44"/>
    </row>
    <row r="27" ht="15" spans="1:12">
      <c r="A27" s="31"/>
      <c r="B27" s="28" t="s">
        <v>29</v>
      </c>
      <c r="C27" s="3">
        <v>6532</v>
      </c>
      <c r="D27" s="4">
        <v>87</v>
      </c>
      <c r="E27" s="29"/>
      <c r="F27" s="3">
        <v>2065</v>
      </c>
      <c r="G27" s="30">
        <f t="shared" si="0"/>
        <v>41.3</v>
      </c>
      <c r="H27" s="30">
        <f t="shared" si="1"/>
        <v>2106.3</v>
      </c>
      <c r="I27" s="43"/>
      <c r="J27" s="44"/>
      <c r="K27" s="44"/>
      <c r="L27" s="44"/>
    </row>
    <row r="28" ht="15" spans="1:12">
      <c r="A28" s="31"/>
      <c r="B28" s="28" t="s">
        <v>32</v>
      </c>
      <c r="C28" s="3">
        <v>6532</v>
      </c>
      <c r="D28" s="4">
        <v>87</v>
      </c>
      <c r="E28" s="29"/>
      <c r="F28" s="3">
        <v>2065</v>
      </c>
      <c r="G28" s="30">
        <f t="shared" si="0"/>
        <v>41.3</v>
      </c>
      <c r="H28" s="30">
        <f t="shared" si="1"/>
        <v>2106.3</v>
      </c>
      <c r="I28" s="43"/>
      <c r="J28" s="44"/>
      <c r="K28" s="44"/>
      <c r="L28" s="44"/>
    </row>
    <row r="29" ht="15" spans="1:13">
      <c r="A29" s="3" t="s">
        <v>33</v>
      </c>
      <c r="B29" s="3"/>
      <c r="C29" s="3"/>
      <c r="D29" s="3"/>
      <c r="E29" s="3"/>
      <c r="F29" s="3">
        <f>SUM(F7:F28)</f>
        <v>29912</v>
      </c>
      <c r="G29" s="30">
        <f t="shared" si="0"/>
        <v>598.24</v>
      </c>
      <c r="H29" s="30">
        <f t="shared" si="1"/>
        <v>30510.24</v>
      </c>
      <c r="I29" s="3"/>
      <c r="J29" s="3"/>
      <c r="K29" s="3"/>
      <c r="L29" s="3"/>
      <c r="M29" s="45"/>
    </row>
    <row r="64" spans="4:4">
      <c r="D64">
        <v>7</v>
      </c>
    </row>
  </sheetData>
  <mergeCells count="11">
    <mergeCell ref="A1:M1"/>
    <mergeCell ref="A2:M2"/>
    <mergeCell ref="F3:G3"/>
    <mergeCell ref="F4:G4"/>
    <mergeCell ref="H4:J4"/>
    <mergeCell ref="A5:A6"/>
    <mergeCell ref="A7:A28"/>
    <mergeCell ref="I7:I28"/>
    <mergeCell ref="J7:J28"/>
    <mergeCell ref="K7:K28"/>
    <mergeCell ref="L7:L2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7" workbookViewId="0">
      <selection activeCell="O47" sqref="O45:P47"/>
    </sheetView>
  </sheetViews>
  <sheetFormatPr defaultColWidth="9" defaultRowHeight="13.5" outlineLevelCol="2"/>
  <cols>
    <col min="1" max="3" width="21.25" customWidth="1"/>
  </cols>
  <sheetData>
    <row r="1" ht="20.25" spans="1:3">
      <c r="A1" s="2" t="s">
        <v>34</v>
      </c>
      <c r="B1" s="2" t="s">
        <v>35</v>
      </c>
      <c r="C1" s="2" t="s">
        <v>36</v>
      </c>
    </row>
    <row r="2" ht="15" spans="1:3">
      <c r="A2" s="3">
        <v>3201</v>
      </c>
      <c r="B2" s="4">
        <v>73</v>
      </c>
      <c r="C2" s="3">
        <v>1279</v>
      </c>
    </row>
    <row r="3" ht="20.25" spans="1:3">
      <c r="A3" s="2" t="s">
        <v>34</v>
      </c>
      <c r="B3" s="2" t="s">
        <v>35</v>
      </c>
      <c r="C3" s="2" t="s">
        <v>36</v>
      </c>
    </row>
    <row r="4" ht="15" spans="1:3">
      <c r="A4" s="3">
        <v>3401</v>
      </c>
      <c r="B4" s="4">
        <v>92</v>
      </c>
      <c r="C4" s="3">
        <v>1099</v>
      </c>
    </row>
    <row r="5" ht="20.25" spans="1:3">
      <c r="A5" s="2" t="s">
        <v>34</v>
      </c>
      <c r="B5" s="2" t="s">
        <v>35</v>
      </c>
      <c r="C5" s="2" t="s">
        <v>36</v>
      </c>
    </row>
    <row r="6" ht="18.75" spans="1:3">
      <c r="A6" s="5">
        <v>3405</v>
      </c>
      <c r="B6" s="6">
        <v>73</v>
      </c>
      <c r="C6" s="5">
        <v>906</v>
      </c>
    </row>
    <row r="7" ht="18.75" spans="1:3">
      <c r="A7" s="7" t="s">
        <v>34</v>
      </c>
      <c r="B7" s="7" t="s">
        <v>35</v>
      </c>
      <c r="C7" s="7" t="s">
        <v>36</v>
      </c>
    </row>
    <row r="8" ht="18.75" spans="1:3">
      <c r="A8" s="5">
        <v>3405</v>
      </c>
      <c r="B8" s="6">
        <v>74</v>
      </c>
      <c r="C8" s="5">
        <v>1410</v>
      </c>
    </row>
    <row r="9" ht="18.75" spans="1:3">
      <c r="A9" s="7" t="s">
        <v>34</v>
      </c>
      <c r="B9" s="7" t="s">
        <v>35</v>
      </c>
      <c r="C9" s="7" t="s">
        <v>36</v>
      </c>
    </row>
    <row r="10" ht="18.75" spans="1:3">
      <c r="A10" s="5">
        <v>3552</v>
      </c>
      <c r="B10" s="6">
        <v>40</v>
      </c>
      <c r="C10" s="5">
        <v>1387</v>
      </c>
    </row>
    <row r="11" ht="18.75" spans="1:3">
      <c r="A11" s="7" t="s">
        <v>34</v>
      </c>
      <c r="B11" s="7" t="s">
        <v>35</v>
      </c>
      <c r="C11" s="7" t="s">
        <v>36</v>
      </c>
    </row>
    <row r="12" ht="18.75" spans="1:3">
      <c r="A12" s="5">
        <v>6214</v>
      </c>
      <c r="B12" s="6">
        <v>87</v>
      </c>
      <c r="C12" s="5">
        <v>2146</v>
      </c>
    </row>
    <row r="13" ht="18.75" spans="1:3">
      <c r="A13" s="7" t="s">
        <v>34</v>
      </c>
      <c r="B13" s="7" t="s">
        <v>35</v>
      </c>
      <c r="C13" s="7" t="s">
        <v>36</v>
      </c>
    </row>
    <row r="14" ht="18.75" spans="1:3">
      <c r="A14" s="5">
        <v>6402</v>
      </c>
      <c r="B14" s="6">
        <v>59</v>
      </c>
      <c r="C14" s="5">
        <v>1242</v>
      </c>
    </row>
    <row r="15" ht="18.75" spans="1:3">
      <c r="A15" s="7" t="s">
        <v>34</v>
      </c>
      <c r="B15" s="7" t="s">
        <v>35</v>
      </c>
      <c r="C15" s="7" t="s">
        <v>36</v>
      </c>
    </row>
    <row r="16" ht="18.75" spans="1:3">
      <c r="A16" s="5">
        <v>6402</v>
      </c>
      <c r="B16" s="6">
        <v>60</v>
      </c>
      <c r="C16" s="5">
        <v>1582</v>
      </c>
    </row>
    <row r="17" ht="18.75" spans="1:3">
      <c r="A17" s="7" t="s">
        <v>34</v>
      </c>
      <c r="B17" s="7" t="s">
        <v>35</v>
      </c>
      <c r="C17" s="7" t="s">
        <v>36</v>
      </c>
    </row>
    <row r="18" ht="18.75" spans="1:3">
      <c r="A18" s="5">
        <v>6402</v>
      </c>
      <c r="B18" s="6">
        <v>61</v>
      </c>
      <c r="C18" s="5">
        <v>831</v>
      </c>
    </row>
    <row r="19" ht="18.75" spans="1:3">
      <c r="A19" s="7" t="s">
        <v>34</v>
      </c>
      <c r="B19" s="7" t="s">
        <v>35</v>
      </c>
      <c r="C19" s="7" t="s">
        <v>36</v>
      </c>
    </row>
    <row r="20" ht="18.75" spans="1:3">
      <c r="A20" s="5">
        <v>6404</v>
      </c>
      <c r="B20" s="6">
        <v>87</v>
      </c>
      <c r="C20" s="5">
        <v>1009</v>
      </c>
    </row>
    <row r="21" ht="18.75" spans="1:3">
      <c r="A21" s="7" t="s">
        <v>34</v>
      </c>
      <c r="B21" s="7" t="s">
        <v>35</v>
      </c>
      <c r="C21" s="7" t="s">
        <v>36</v>
      </c>
    </row>
    <row r="22" ht="18.75" spans="1:3">
      <c r="A22" s="5">
        <v>6532</v>
      </c>
      <c r="B22" s="6">
        <v>87</v>
      </c>
      <c r="C22" s="5">
        <v>2065</v>
      </c>
    </row>
    <row r="24" ht="20.25" spans="1:3">
      <c r="A24" s="2" t="s">
        <v>34</v>
      </c>
      <c r="B24" s="2" t="s">
        <v>35</v>
      </c>
      <c r="C24" s="2" t="s">
        <v>36</v>
      </c>
    </row>
    <row r="25" s="1" customFormat="1" ht="21" spans="1:3">
      <c r="A25" s="8">
        <v>3201</v>
      </c>
      <c r="B25" s="9">
        <v>73</v>
      </c>
      <c r="C25" s="8">
        <v>1279</v>
      </c>
    </row>
    <row r="26" s="1" customFormat="1" ht="21" spans="1:3">
      <c r="A26" s="8">
        <v>3401</v>
      </c>
      <c r="B26" s="9">
        <v>92</v>
      </c>
      <c r="C26" s="8">
        <v>1099</v>
      </c>
    </row>
    <row r="27" s="1" customFormat="1" ht="21" spans="1:3">
      <c r="A27" s="8">
        <v>3405</v>
      </c>
      <c r="B27" s="9">
        <v>73</v>
      </c>
      <c r="C27" s="8">
        <v>906</v>
      </c>
    </row>
    <row r="28" s="1" customFormat="1" ht="21" spans="1:3">
      <c r="A28" s="8">
        <v>3405</v>
      </c>
      <c r="B28" s="9">
        <v>74</v>
      </c>
      <c r="C28" s="8">
        <v>1410</v>
      </c>
    </row>
    <row r="29" s="1" customFormat="1" ht="21" spans="1:3">
      <c r="A29" s="8">
        <v>3552</v>
      </c>
      <c r="B29" s="9">
        <v>40</v>
      </c>
      <c r="C29" s="8">
        <v>1387</v>
      </c>
    </row>
    <row r="30" s="1" customFormat="1" ht="21" spans="1:3">
      <c r="A30" s="8">
        <v>6214</v>
      </c>
      <c r="B30" s="9">
        <v>87</v>
      </c>
      <c r="C30" s="8">
        <v>2146</v>
      </c>
    </row>
    <row r="31" s="1" customFormat="1" ht="21" spans="1:3">
      <c r="A31" s="8">
        <v>6402</v>
      </c>
      <c r="B31" s="9">
        <v>59</v>
      </c>
      <c r="C31" s="8">
        <v>1242</v>
      </c>
    </row>
    <row r="32" s="1" customFormat="1" ht="21" spans="1:3">
      <c r="A32" s="8">
        <v>6402</v>
      </c>
      <c r="B32" s="9">
        <v>60</v>
      </c>
      <c r="C32" s="8">
        <v>1582</v>
      </c>
    </row>
    <row r="33" s="1" customFormat="1" ht="21" spans="1:3">
      <c r="A33" s="8">
        <v>6402</v>
      </c>
      <c r="B33" s="9">
        <v>61</v>
      </c>
      <c r="C33" s="8">
        <v>831</v>
      </c>
    </row>
    <row r="34" s="1" customFormat="1" ht="21" spans="1:3">
      <c r="A34" s="8">
        <v>6404</v>
      </c>
      <c r="B34" s="9">
        <v>87</v>
      </c>
      <c r="C34" s="8">
        <v>1009</v>
      </c>
    </row>
    <row r="35" s="1" customFormat="1" ht="21" spans="1:3">
      <c r="A35" s="8">
        <v>6532</v>
      </c>
      <c r="B35" s="9">
        <v>87</v>
      </c>
      <c r="C35" s="8">
        <v>2065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2024-09-14T01:34:25Z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2D95FB1674E345F19D46DFBABB075D45_12</vt:lpwstr>
  </property>
</Properties>
</file>