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<sst xmlns="http://schemas.openxmlformats.org/spreadsheetml/2006/main" count="41" uniqueCount="38">
  <si>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</si>
  <si>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</si>
  <si>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</si>
  <si>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</si>
  <si>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62 地址：情谊   浙江省诸暨市安华镇蔡家畈   Nancy 收  13588553058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</si>
  <si>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</si>
  <si>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</si>
  <si>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</si>
  <si>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</si>
  <si>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</si>
  <si>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</si>
  <si>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</si>
  <si>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</si>
  <si>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</si>
  <si>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</si>
  <si>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</si>
  <si>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</si>
  <si>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</si>
  <si>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</si>
  <si>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</si>
  <si>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</si>
  <si>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</si>
  <si>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</si>
  <si>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</si>
  <si>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</si>
  <si>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</si>
  <si>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</si>
  <si>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</si>
  <si>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</si>
  <si>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S24090110  </t>
  </si>
  <si>
    <t>27375 AA512401/906-7790,460-55839,460-55840</t>
  </si>
  <si>
    <t>13*38CM</t>
  </si>
  <si>
    <t>1/1</t>
  </si>
  <si>
    <t>13*42CM</t>
  </si>
  <si>
    <t>13*45CM</t>
  </si>
  <si>
    <t>21*44CM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</si>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</sst>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3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E8" sqref="E8"/>
    </sheetView>
  </sheetViews>
  <sheetFormatPr defaultColWidth="18" defaultRowHeight="26.25"/>
  <cols>
    <col min="1" max="1" width="15" style="2" customWidth="1"/>
    <col min="2" max="2" width="22.125" style="2" customWidth="1"/>
    <col min="3" max="3" width="2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4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1191</v>
      </c>
      <c r="G8" s="22">
        <v>11</v>
      </c>
      <c r="H8" s="22">
        <f>F8+G8</f>
        <v>1202</v>
      </c>
      <c r="I8" s="30" t="s">
        <v>32</v>
      </c>
      <c r="J8" s="31">
        <v>3</v>
      </c>
      <c r="K8" s="31">
        <v>3.4</v>
      </c>
      <c r="L8" s="32"/>
    </row>
    <row r="9" s="1" customFormat="1" ht="40" customHeight="1" spans="1:12">
      <c r="A9" s="23"/>
      <c r="B9" s="20"/>
      <c r="C9" s="24" t="s">
        <v>30</v>
      </c>
      <c r="D9" s="20"/>
      <c r="E9" s="21" t="s">
        <v>33</v>
      </c>
      <c r="F9" s="25">
        <v>673</v>
      </c>
      <c r="G9" s="25">
        <v>6</v>
      </c>
      <c r="H9" s="22">
        <f>F9+G9</f>
        <v>679</v>
      </c>
      <c r="I9" s="33"/>
      <c r="J9" s="34">
        <v>1.8</v>
      </c>
      <c r="K9" s="34">
        <v>2.1</v>
      </c>
      <c r="L9" s="32"/>
    </row>
    <row r="10" s="1" customFormat="1" ht="36" customHeight="1" spans="1:12">
      <c r="A10" s="23"/>
      <c r="B10" s="20"/>
      <c r="C10" s="24" t="s">
        <v>30</v>
      </c>
      <c r="D10" s="20"/>
      <c r="E10" s="21" t="s">
        <v>34</v>
      </c>
      <c r="F10" s="25">
        <v>352</v>
      </c>
      <c r="G10" s="25">
        <v>3</v>
      </c>
      <c r="H10" s="22">
        <f>F10+G10</f>
        <v>355</v>
      </c>
      <c r="I10" s="33"/>
      <c r="J10" s="34">
        <v>1</v>
      </c>
      <c r="K10" s="34">
        <v>1.2</v>
      </c>
      <c r="L10" s="32"/>
    </row>
    <row r="11" s="1" customFormat="1" ht="40" customHeight="1" spans="1:12">
      <c r="A11" s="23"/>
      <c r="B11" s="20"/>
      <c r="C11" s="24" t="s">
        <v>30</v>
      </c>
      <c r="D11" s="20"/>
      <c r="E11" s="21" t="s">
        <v>35</v>
      </c>
      <c r="F11" s="25">
        <v>167</v>
      </c>
      <c r="G11" s="25">
        <v>1</v>
      </c>
      <c r="H11" s="22">
        <f>F11+G11</f>
        <v>168</v>
      </c>
      <c r="I11" s="35"/>
      <c r="J11" s="34">
        <v>0.9</v>
      </c>
      <c r="K11" s="34">
        <v>1</v>
      </c>
      <c r="L11" s="32"/>
    </row>
    <row r="12" s="1" customFormat="1" ht="24.75" customHeight="1" spans="1:12">
      <c r="A12" s="26"/>
      <c r="B12" s="20"/>
      <c r="C12" s="20"/>
      <c r="D12" s="20"/>
      <c r="E12" s="27"/>
      <c r="F12" s="25"/>
      <c r="G12" s="25"/>
      <c r="H12" s="25"/>
      <c r="I12" s="36"/>
      <c r="J12" s="37"/>
      <c r="K12" s="37"/>
      <c r="L12" s="32"/>
    </row>
    <row r="13" s="1" customFormat="1" ht="24.75" customHeight="1" spans="1:12">
      <c r="A13" s="26" t="s">
        <v>36</v>
      </c>
      <c r="B13" s="20"/>
      <c r="C13" s="20"/>
      <c r="D13" s="20"/>
      <c r="E13" s="20"/>
      <c r="F13" s="25">
        <f>SUM(F8:F11)</f>
        <v>2383</v>
      </c>
      <c r="G13" s="25">
        <f>SUM(G8:G11)</f>
        <v>21</v>
      </c>
      <c r="H13" s="25">
        <f>SUM(H8:H11)</f>
        <v>2404</v>
      </c>
      <c r="I13" s="36" t="s">
        <v>37</v>
      </c>
      <c r="J13" s="37">
        <f>SUM(J8:J11)</f>
        <v>6.7</v>
      </c>
      <c r="K13" s="37">
        <f>SUM(K8:K11)</f>
        <v>7.7</v>
      </c>
      <c r="L13" s="32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M4"/>
    <mergeCell ref="A8:A11"/>
    <mergeCell ref="I8:I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2024-09-14T00:59:56Z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275181A53BED4F27BCBA061B13B21689_13</vt:lpwstr>
  </property>
</Properties>
</file>