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219 " sheetId="7" r:id="rId1"/>
  </sheets>
  <externalReferences>
    <externalReference r:id="rId2"/>
  </externalReferences>
  <definedNames>
    <definedName name="_xlnm._FilterDatabase" localSheetId="0" hidden="1">'S24090219 '!$H$8:$H$10</definedName>
    <definedName name="Ext">[1]LUT!$G$2</definedName>
    <definedName name="Gender">[1]LUT!$I$1:$BI$1</definedName>
    <definedName name="_xlnm.Print_Area" localSheetId="0">'S24090219 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<sst xmlns="http://schemas.openxmlformats.org/spreadsheetml/2006/main" count="35" uniqueCount="35">
  <si>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</si>
  <si>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</si>
  <si>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</si>
  <si>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SF1399094670101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</si>
  <si>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</si>
  <si>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</si>
  <si>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</si>
  <si>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</si>
  <si>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</si>
  <si>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</si>
  <si>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</si>
  <si>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</si>
  <si>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</si>
  <si>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</si>
  <si>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</si>
  <si>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</si>
  <si>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</si>
  <si>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</si>
  <si>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</si>
  <si>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</si>
  <si>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</si>
  <si>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</si>
  <si>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</si>
  <si>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</si>
  <si>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</si>
  <si>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</si>
  <si>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</si>
  <si>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</si>
  <si>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</si>
  <si>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</si>
  <si>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S24090219</t>
  </si>
  <si>
    <r>
      <rPr>
        <sz val="10"/>
        <rFont val="宋体"/>
        <charset val="134"/>
      </rPr>
      <t>瑜伽小人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反光银</t>
    </r>
    <r>
      <rPr>
        <sz val="10"/>
        <rFont val="Calibri"/>
        <charset val="134"/>
      </rPr>
      <t xml:space="preserve"> LOGO</t>
    </r>
    <r>
      <rPr>
        <sz val="10"/>
        <rFont val="宋体"/>
        <charset val="134"/>
      </rPr>
      <t>标</t>
    </r>
  </si>
  <si>
    <t>FT05099</t>
  </si>
  <si>
    <t>反光银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</si>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</sst>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4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4" fillId="0" borderId="3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586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L15" sqref="L15"/>
    </sheetView>
  </sheetViews>
  <sheetFormatPr defaultColWidth="18" defaultRowHeight="26.25"/>
  <cols>
    <col min="1" max="1" width="12.5" style="2" customWidth="1"/>
    <col min="2" max="2" width="12.9083333333333" style="2" customWidth="1"/>
    <col min="3" max="3" width="13.375" style="2" customWidth="1"/>
    <col min="4" max="4" width="22.875" style="2" customWidth="1"/>
    <col min="5" max="5" width="9.375" style="2" customWidth="1"/>
    <col min="6" max="6" width="10.875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45549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5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6" t="s">
        <v>14</v>
      </c>
      <c r="K6" s="36" t="s">
        <v>15</v>
      </c>
      <c r="L6" s="15" t="s">
        <v>16</v>
      </c>
      <c r="M6" s="37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6" t="s">
        <v>27</v>
      </c>
      <c r="K7" s="36" t="s">
        <v>28</v>
      </c>
      <c r="L7" s="15" t="s">
        <v>29</v>
      </c>
      <c r="M7" s="38"/>
    </row>
    <row r="8" s="1" customFormat="1" ht="121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1789</v>
      </c>
      <c r="G8" s="26">
        <f>H8-F8</f>
        <v>91</v>
      </c>
      <c r="H8" s="27">
        <v>1880</v>
      </c>
      <c r="I8" s="39" t="s">
        <v>34</v>
      </c>
      <c r="J8" s="40">
        <v>0.2</v>
      </c>
      <c r="K8" s="40">
        <v>0.21</v>
      </c>
      <c r="L8" s="41"/>
      <c r="M8" s="42"/>
    </row>
    <row r="9" s="1" customFormat="1" ht="19" customHeight="1" spans="1:14">
      <c r="A9" s="28"/>
      <c r="B9" s="29"/>
      <c r="C9" s="30"/>
      <c r="D9" s="28"/>
      <c r="E9" s="31"/>
      <c r="F9" s="27"/>
      <c r="G9" s="26"/>
      <c r="H9" s="27"/>
      <c r="I9" s="39"/>
      <c r="J9" s="40"/>
      <c r="K9" s="40"/>
      <c r="L9" s="29"/>
      <c r="M9" s="37"/>
      <c r="N9" s="43"/>
    </row>
    <row r="10" s="1" customFormat="1" ht="20" customHeight="1" spans="1:12">
      <c r="A10" s="32"/>
      <c r="B10" s="32"/>
      <c r="C10" s="32"/>
      <c r="D10" s="32"/>
      <c r="E10" s="32"/>
      <c r="F10" s="33">
        <f>SUM(F8:F9)</f>
        <v>1789</v>
      </c>
      <c r="G10" s="33">
        <f>SUM(G8:G9)</f>
        <v>91</v>
      </c>
      <c r="H10" s="33">
        <f>SUM(H8:H9)</f>
        <v>1880</v>
      </c>
      <c r="I10" s="44"/>
      <c r="J10" s="45"/>
      <c r="K10" s="45"/>
      <c r="L10" s="32"/>
    </row>
    <row r="11" spans="8:8">
      <c r="H11" s="34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S24090219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2024-09-14T08:57:08Z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