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#350905 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'#350905 '!$A$1:$L$9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7"/>
  <c r="H8" s="1"/>
  <c r="H7"/>
  <c r="G7"/>
</calcChain>
</file>

<file path=xl/sharedStrings.xml><?xml version="1.0" encoding="utf-8"?>
<sst xmlns="http://schemas.openxmlformats.org/spreadsheetml/2006/main" count="38" uniqueCount="38">
  <si>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</si>
  <si>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</si>
  <si>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</si>
  <si>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</si>
  <si>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</si>
  <si>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</si>
  <si>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</si>
  <si>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</si>
  <si>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</si>
  <si>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</si>
  <si>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</si>
  <si>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</si>
  <si>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</si>
  <si>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</si>
  <si>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</si>
  <si>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一箱</t>
    <phoneticPr fontId="15" type="noConversion"/>
  </si>
  <si>
    <t>号型</t>
    <rPh sb="0" eb="1">
      <t>hao xing</t>
    </rPh>
    <phoneticPr fontId="15" type="noConversion"/>
  </si>
  <si>
    <r>
      <rPr>
        <b/>
        <sz val="10"/>
        <rFont val="Arial Unicode MS"/>
        <family val="2"/>
        <charset val="134"/>
      </rPr>
      <t>订单数</t>
    </r>
  </si>
  <si>
    <t>发常熟尤尼菲德     新款</t>
    <phoneticPr fontId="13" type="noConversion"/>
  </si>
  <si>
    <t>（Recall Packaging Delivery List）</t>
    <phoneticPr fontId="13" type="noConversion"/>
  </si>
  <si>
    <t xml:space="preserve">P24090290   //S24090186         </t>
    <phoneticPr fontId="18" type="noConversion"/>
  </si>
  <si>
    <t>12*31</t>
    <phoneticPr fontId="18" type="noConversion"/>
  </si>
  <si>
    <t xml:space="preserve">4786-713-250    </t>
    <phoneticPr fontId="18" type="noConversion"/>
  </si>
  <si>
    <t>20*37</t>
    <phoneticPr fontId="18" type="noConversion"/>
  </si>
  <si>
    <t>4786-713-250</t>
    <phoneticPr fontId="18" type="noConversion"/>
  </si>
  <si>
    <t>图稿</t>
    <phoneticPr fontId="13" type="noConversion"/>
  </si>
  <si>
    <t>品名</t>
    <phoneticPr fontId="15" type="noConversion"/>
  </si>
  <si>
    <t>SF 1539223694290</t>
    <phoneticPr fontId="13" type="noConversion"/>
  </si>
  <si>
    <r>
      <rPr>
        <sz val="12"/>
        <color theme="1"/>
        <rFont val="宋体"/>
        <family val="3"/>
        <charset val="134"/>
      </rPr>
      <t>红</t>
    </r>
    <r>
      <rPr>
        <sz val="12"/>
        <color theme="1"/>
        <rFont val="Tahoma"/>
        <family val="2"/>
      </rPr>
      <t>-25.95</t>
    </r>
    <phoneticPr fontId="18" type="noConversion"/>
  </si>
  <si>
    <r>
      <rPr>
        <sz val="12"/>
        <color theme="1"/>
        <rFont val="宋体"/>
        <family val="3"/>
        <charset val="134"/>
      </rPr>
      <t>蓝</t>
    </r>
    <r>
      <rPr>
        <sz val="12"/>
        <color theme="1"/>
        <rFont val="Tahoma"/>
        <family val="2"/>
      </rPr>
      <t>-27.95</t>
    </r>
    <phoneticPr fontId="18" type="noConversion"/>
  </si>
  <si>
    <t xml:space="preserve">ORDER NR </t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</si>
  <si>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</si>
  <si>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</si>
  <si>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</si>
  <si>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订单号</t>
    <phoneticPr fontId="15" type="noConversion"/>
  </si>
  <si>
    <t>产品规格</t>
    <phoneticPr fontId="15" type="noConversion"/>
  </si>
  <si>
    <t>款号</t>
    <phoneticPr fontId="15" type="noConversion"/>
  </si>
  <si>
    <r>
      <rPr>
        <b/>
        <sz val="22"/>
        <color indexed="8"/>
        <rFont val="宋体"/>
        <family val="3"/>
        <charset val="134"/>
      </rPr>
      <t>上海睿颢 发</t>
    </r>
    <r>
      <rPr>
        <b/>
        <sz val="22"/>
        <color indexed="8"/>
        <rFont val="Calibri"/>
        <family val="2"/>
      </rPr>
      <t xml:space="preserve">  </t>
    </r>
    <r>
      <rPr>
        <b/>
        <sz val="22"/>
        <color indexed="8"/>
        <rFont val="宋体"/>
        <family val="3"/>
        <charset val="134"/>
      </rPr>
      <t>货</t>
    </r>
    <r>
      <rPr>
        <b/>
        <sz val="22"/>
        <color indexed="8"/>
        <rFont val="Calibri"/>
        <family val="2"/>
      </rPr>
      <t xml:space="preserve">  </t>
    </r>
    <r>
      <rPr>
        <b/>
        <sz val="22"/>
        <color indexed="8"/>
        <rFont val="宋体"/>
        <family val="3"/>
        <charset val="134"/>
      </rPr>
      <t>清</t>
    </r>
    <r>
      <rPr>
        <b/>
        <sz val="22"/>
        <color indexed="8"/>
        <rFont val="Calibri"/>
        <family val="2"/>
      </rPr>
      <t xml:space="preserve">  </t>
    </r>
    <r>
      <rPr>
        <b/>
        <sz val="22"/>
        <color indexed="8"/>
        <rFont val="宋体"/>
        <family val="3"/>
        <charset val="134"/>
      </rPr>
      <t>单</t>
    </r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</si>
</sst>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[DBNum1][$-804]yyyy&quot;年&quot;m&quot;月&quot;d&quot;日&quot;;@"/>
  </numFmts>
  <fonts count="2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  <scheme val="minor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sz val="9"/>
      <name val="宋体"/>
      <family val="2"/>
      <charset val="134"/>
      <scheme val="minor"/>
    </font>
    <font>
      <sz val="12"/>
      <color theme="1"/>
      <name val="Tahoma"/>
      <family val="2"/>
    </font>
    <font>
      <sz val="12"/>
      <color theme="1"/>
      <name val="宋体"/>
      <family val="3"/>
      <charset val="134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  <charset val="134"/>
    </font>
    <font>
      <b/>
      <sz val="11"/>
      <color theme="1" tint="4.9989318521683403E-2"/>
      <name val="苹方-简 常规体"/>
      <charset val="134"/>
    </font>
    <font>
      <b/>
      <sz val="22"/>
      <color indexed="8"/>
      <name val="Calibri"/>
      <family val="2"/>
    </font>
    <font>
      <b/>
      <sz val="22"/>
      <color indexed="8"/>
      <name val="宋体"/>
      <family val="3"/>
      <charset val="134"/>
    </font>
    <font>
      <b/>
      <sz val="36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6" fontId="0" fillId="0" borderId="0">
      <alignment vertical="center"/>
    </xf>
    <xf numFmtId="176" fontId="9" fillId="0" borderId="0"/>
    <xf numFmtId="176" fontId="10" fillId="0" borderId="0"/>
    <xf numFmtId="176" fontId="10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0" fontId="14" fillId="0" borderId="0"/>
  </cellStyleXfs>
  <cellXfs count="29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7" fillId="2" borderId="1" xfId="3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horizontal="center" vertical="center" wrapText="1"/>
    </xf>
    <xf numFmtId="0" fontId="19" fillId="0" borderId="1" xfId="0" applyNumberFormat="1" applyFont="1" applyBorder="1" applyAlignment="1">
      <alignment vertical="center"/>
    </xf>
    <xf numFmtId="176" fontId="19" fillId="0" borderId="1" xfId="0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22" fillId="2" borderId="1" xfId="0" applyNumberFormat="1" applyFont="1" applyFill="1" applyBorder="1" applyAlignment="1">
      <alignment horizontal="center" vertical="center"/>
    </xf>
    <xf numFmtId="0" fontId="22" fillId="2" borderId="1" xfId="3" applyNumberFormat="1" applyFont="1" applyFill="1" applyBorder="1" applyAlignment="1">
      <alignment horizontal="center" vertical="center" wrapText="1"/>
    </xf>
    <xf numFmtId="0" fontId="23" fillId="2" borderId="1" xfId="3" applyNumberFormat="1" applyFont="1" applyFill="1" applyBorder="1" applyAlignment="1">
      <alignment horizontal="center" vertical="center" wrapText="1"/>
    </xf>
    <xf numFmtId="0" fontId="23" fillId="2" borderId="1" xfId="2" applyNumberFormat="1" applyFont="1" applyFill="1" applyBorder="1" applyAlignment="1">
      <alignment horizontal="center" vertical="center" wrapText="1"/>
    </xf>
    <xf numFmtId="0" fontId="24" fillId="2" borderId="1" xfId="3" applyNumberFormat="1" applyFont="1" applyFill="1" applyBorder="1" applyAlignment="1">
      <alignment horizontal="center" vertical="center" wrapText="1"/>
    </xf>
    <xf numFmtId="0" fontId="25" fillId="2" borderId="1" xfId="0" applyNumberFormat="1" applyFont="1" applyFill="1" applyBorder="1" applyAlignment="1">
      <alignment horizontal="center" vertical="center" wrapText="1"/>
    </xf>
    <xf numFmtId="0" fontId="26" fillId="2" borderId="1" xfId="0" applyNumberFormat="1" applyFont="1" applyFill="1" applyBorder="1" applyAlignment="1">
      <alignment horizontal="center" vertical="center"/>
    </xf>
    <xf numFmtId="0" fontId="27" fillId="2" borderId="1" xfId="0" applyNumberFormat="1" applyFont="1" applyFill="1" applyBorder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/>
    </xf>
    <xf numFmtId="176" fontId="0" fillId="0" borderId="1" xfId="0" applyBorder="1">
      <alignment vertical="center"/>
    </xf>
    <xf numFmtId="0" fontId="1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19" fillId="0" borderId="1" xfId="0" applyFont="1" applyBorder="1" applyAlignment="1">
      <alignment horizontal="center" vertical="center" wrapText="1"/>
    </xf>
    <xf numFmtId="0" fontId="28" fillId="0" borderId="0" xfId="0" applyNumberFormat="1" applyFont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56030</xdr:colOff>
      <xdr:row>6</xdr:row>
      <xdr:rowOff>112058</xdr:rowOff>
    </xdr:from>
    <xdr:to>
      <xdr:col>4</xdr:col>
      <xdr:colOff>1408088</xdr:colOff>
      <xdr:row>6</xdr:row>
      <xdr:rowOff>549087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1" y="2185146"/>
          <a:ext cx="1352058" cy="4370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201705</xdr:colOff>
      <xdr:row>7</xdr:row>
      <xdr:rowOff>134471</xdr:rowOff>
    </xdr:from>
    <xdr:to>
      <xdr:col>4</xdr:col>
      <xdr:colOff>1304784</xdr:colOff>
      <xdr:row>7</xdr:row>
      <xdr:rowOff>526677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336676" y="2868706"/>
          <a:ext cx="1103079" cy="39220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zoomScale="85" zoomScaleNormal="85" workbookViewId="0">
      <selection activeCell="P8" sqref="P8"/>
    </sheetView>
  </sheetViews>
  <sheetFormatPr defaultColWidth="18" defaultRowHeight="26.25"/>
  <cols>
    <col min="1" max="1" width="15.25" style="2" customWidth="1"/>
    <col min="2" max="2" width="10.625" style="2" customWidth="1"/>
    <col min="3" max="3" width="17.625" style="2" customWidth="1"/>
    <col min="4" max="4" width="13.875" style="2" customWidth="1"/>
    <col min="5" max="5" width="19.125" style="2" customWidth="1"/>
    <col min="6" max="6" width="10.125" style="2" customWidth="1"/>
    <col min="7" max="7" width="10.75" style="2" customWidth="1"/>
    <col min="8" max="8" width="8.25" style="2" customWidth="1"/>
    <col min="9" max="9" width="10.875" style="4" customWidth="1"/>
    <col min="10" max="10" width="10.125" style="2" customWidth="1"/>
    <col min="11" max="11" width="8.5" style="2" customWidth="1"/>
    <col min="12" max="12" width="11.5" style="2" customWidth="1"/>
    <col min="13" max="16384" width="18" style="1"/>
  </cols>
  <sheetData>
    <row r="1" spans="1:14" ht="44.25" customHeight="1">
      <c r="A1" s="20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ht="44.25" customHeight="1">
      <c r="A2" s="21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ht="48.75" customHeight="1">
      <c r="A3" s="8"/>
      <c r="B3" s="8"/>
      <c r="C3" s="8"/>
      <c r="D3" s="5" t="s">
        <v>0</v>
      </c>
      <c r="E3" s="22">
        <v>45548</v>
      </c>
      <c r="F3" s="23"/>
      <c r="G3" s="24" t="s">
        <v>18</v>
      </c>
      <c r="H3" s="23"/>
      <c r="I3" s="23"/>
      <c r="J3" s="23"/>
      <c r="K3" s="23"/>
      <c r="L3" s="23"/>
    </row>
    <row r="4" spans="1:14" ht="48.75" customHeight="1">
      <c r="A4" s="6" t="s">
        <v>15</v>
      </c>
      <c r="B4" s="8"/>
      <c r="C4" s="26" t="s">
        <v>1</v>
      </c>
      <c r="D4" s="26"/>
      <c r="E4" s="25" t="s">
        <v>27</v>
      </c>
      <c r="F4" s="25"/>
      <c r="G4" s="23"/>
      <c r="H4" s="23"/>
      <c r="I4" s="23"/>
      <c r="J4" s="23"/>
      <c r="K4" s="23"/>
      <c r="L4" s="23"/>
    </row>
    <row r="5" spans="1:14" ht="48.75" customHeight="1">
      <c r="A5" s="14" t="s">
        <v>30</v>
      </c>
      <c r="B5" s="15" t="s">
        <v>31</v>
      </c>
      <c r="C5" s="15" t="s">
        <v>32</v>
      </c>
      <c r="D5" s="15" t="s">
        <v>33</v>
      </c>
      <c r="E5" s="16" t="s">
        <v>25</v>
      </c>
      <c r="F5" s="7" t="s">
        <v>2</v>
      </c>
      <c r="G5" s="7" t="s">
        <v>3</v>
      </c>
      <c r="H5" s="7" t="s">
        <v>4</v>
      </c>
      <c r="I5" s="7" t="s">
        <v>5</v>
      </c>
      <c r="J5" s="7" t="s">
        <v>6</v>
      </c>
      <c r="K5" s="7" t="s">
        <v>7</v>
      </c>
      <c r="L5" s="7" t="s">
        <v>8</v>
      </c>
    </row>
    <row r="6" spans="1:14" s="3" customFormat="1" ht="48.75" customHeight="1">
      <c r="A6" s="17" t="s">
        <v>34</v>
      </c>
      <c r="B6" s="18" t="s">
        <v>35</v>
      </c>
      <c r="C6" s="18" t="s">
        <v>36</v>
      </c>
      <c r="D6" s="6" t="s">
        <v>26</v>
      </c>
      <c r="E6" s="19" t="s">
        <v>16</v>
      </c>
      <c r="F6" s="7" t="s">
        <v>17</v>
      </c>
      <c r="G6" s="7" t="s">
        <v>9</v>
      </c>
      <c r="H6" s="7" t="s">
        <v>10</v>
      </c>
      <c r="I6" s="9" t="s">
        <v>11</v>
      </c>
      <c r="J6" s="7" t="s">
        <v>12</v>
      </c>
      <c r="K6" s="7" t="s">
        <v>13</v>
      </c>
      <c r="L6" s="7" t="s">
        <v>14</v>
      </c>
    </row>
    <row r="7" spans="1:14" ht="82.5" customHeight="1">
      <c r="A7" s="27" t="s">
        <v>20</v>
      </c>
      <c r="B7" s="10" t="s">
        <v>21</v>
      </c>
      <c r="C7" s="11" t="s">
        <v>22</v>
      </c>
      <c r="D7" s="11" t="s">
        <v>28</v>
      </c>
      <c r="E7" s="12"/>
      <c r="F7" s="13">
        <v>25500</v>
      </c>
      <c r="G7" s="12">
        <f>F7*0.08</f>
        <v>2040</v>
      </c>
      <c r="H7" s="12">
        <f>SUM(F7:G7)</f>
        <v>27540</v>
      </c>
      <c r="I7" s="12"/>
      <c r="J7" s="12"/>
      <c r="K7" s="12"/>
      <c r="L7" s="12"/>
    </row>
    <row r="8" spans="1:14" ht="82.5" customHeight="1">
      <c r="A8" s="27"/>
      <c r="B8" s="10" t="s">
        <v>23</v>
      </c>
      <c r="C8" s="11" t="s">
        <v>24</v>
      </c>
      <c r="D8" s="11" t="s">
        <v>29</v>
      </c>
      <c r="E8" s="12"/>
      <c r="F8" s="13">
        <v>25500</v>
      </c>
      <c r="G8" s="12">
        <f>F8*0.08</f>
        <v>2040</v>
      </c>
      <c r="H8" s="12">
        <f>SUM(F8:G8)</f>
        <v>27540</v>
      </c>
      <c r="I8" s="12"/>
      <c r="J8" s="12"/>
      <c r="K8" s="12"/>
      <c r="L8" s="12"/>
      <c r="N8" s="28"/>
    </row>
  </sheetData>
  <mergeCells count="7">
    <mergeCell ref="A7:A8"/>
    <mergeCell ref="A1:L1"/>
    <mergeCell ref="A2:L2"/>
    <mergeCell ref="E3:F3"/>
    <mergeCell ref="G3:L4"/>
    <mergeCell ref="E4:F4"/>
    <mergeCell ref="C4:D4"/>
  </mergeCells>
  <phoneticPr fontId="13" type="noConversion"/>
  <conditionalFormatting sqref="N7:N8">
    <cfRule type="containsText" dxfId="1" priority="1" operator="containsText" text=".95">
      <formula>NOT(ISERROR(SEARCH(".95",N7)))</formula>
    </cfRule>
    <cfRule type="beginsWith" dxfId="0" priority="2" operator="beginsWith" text=".95">
      <formula>LEFT(N7,3)=".95"</formula>
    </cfRule>
  </conditionalFormatting>
  <pageMargins left="0" right="0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#350905 </vt:lpstr>
      <vt:lpstr>'#350905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2024-09-13T00:37:52Z</cp:lastPrinted>
  <dcterms:created xsi:type="dcterms:W3CDTF">2017-02-25T05:34:00Z</dcterms:created>
  <dcterms:modified xsi:type="dcterms:W3CDTF">2024-09-13T00:40:25Z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