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1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<sst xmlns="http://schemas.openxmlformats.org/spreadsheetml/2006/main" count="90" uniqueCount="69">
  <si>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</si>
  <si>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</si>
  <si>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</si>
  <si>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</si>
  <si>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SF1395296333042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</si>
  <si>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</si>
  <si>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</si>
  <si>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</si>
  <si>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</si>
  <si>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</si>
  <si>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</si>
  <si>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</si>
  <si>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</si>
  <si>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</si>
  <si>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</si>
  <si>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</si>
  <si>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</si>
  <si>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</si>
  <si>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</si>
  <si>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</si>
  <si>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</si>
  <si>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</si>
  <si>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</si>
  <si>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</si>
  <si>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</si>
  <si>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</si>
  <si>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</si>
  <si>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</si>
  <si>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</si>
  <si>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</si>
  <si>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4786-889</t>
  </si>
  <si>
    <t>250</t>
  </si>
  <si>
    <t>XS</t>
  </si>
  <si>
    <t>1/1</t>
  </si>
  <si>
    <t>2</t>
  </si>
  <si>
    <t>2.4</t>
  </si>
  <si>
    <t>20*20*30</t>
  </si>
  <si>
    <t>S</t>
  </si>
  <si>
    <t>M</t>
  </si>
  <si>
    <t>L</t>
  </si>
  <si>
    <t>XL</t>
  </si>
  <si>
    <t>XXL</t>
  </si>
  <si>
    <t>白色普通成分标
(component label)</t>
  </si>
  <si>
    <t>白色普通空白标
（6*2.5）
（blank care label)</t>
  </si>
  <si>
    <t>合计</t>
  </si>
  <si>
    <t>Factory name (工厂名称)</t>
  </si>
  <si>
    <t>PO. Number(订单号)</t>
  </si>
  <si>
    <t>Style Code.(款号)</t>
  </si>
  <si>
    <t>4786-889柬埔寨产地</t>
  </si>
  <si>
    <t>Product Code.(产品编号)</t>
  </si>
  <si>
    <t xml:space="preserve"> CARE LABEL COMPONENT LABEL blank care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</si>
  <si>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</si>
  <si>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</si>
  <si>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</si>
  <si>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</si>
  <si>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</si>
  <si>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</si>
  <si>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</si>
  <si>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</si>
  <si>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</si>
  <si>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</si>
  <si>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</si>
  <si>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</si>
  <si>
    <t>04786889250014</t>
  </si>
  <si>
    <t>04786889250021</t>
  </si>
  <si>
    <t>04786889250038</t>
  </si>
  <si>
    <t>04786889250045</t>
  </si>
  <si>
    <t>04786889250052</t>
  </si>
  <si>
    <t>04786889250069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</si>
</sst>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66675</xdr:rowOff>
    </xdr:from>
    <xdr:to>
      <xdr:col>11</xdr:col>
      <xdr:colOff>419100</xdr:colOff>
      <xdr:row>3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15150" y="666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6</xdr:row>
      <xdr:rowOff>257175</xdr:rowOff>
    </xdr:from>
    <xdr:to>
      <xdr:col>1</xdr:col>
      <xdr:colOff>1495425</xdr:colOff>
      <xdr:row>6</xdr:row>
      <xdr:rowOff>1276350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8375" y="3435350"/>
          <a:ext cx="1247775" cy="1019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N18" sqref="N18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45551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/>
      <c r="B8" s="38" t="s">
        <v>29</v>
      </c>
      <c r="C8" s="39" t="s">
        <v>30</v>
      </c>
      <c r="D8" s="40" t="s">
        <v>31</v>
      </c>
      <c r="E8" s="35" t="s">
        <v>32</v>
      </c>
      <c r="F8" s="41">
        <v>584</v>
      </c>
      <c r="G8" s="42">
        <f>F8*0.05</f>
        <v>29.2</v>
      </c>
      <c r="H8" s="42">
        <f>SUM(F8:G8)</f>
        <v>613.2</v>
      </c>
      <c r="I8" s="45" t="s">
        <v>33</v>
      </c>
      <c r="J8" s="46" t="s">
        <v>34</v>
      </c>
      <c r="K8" s="46" t="s">
        <v>35</v>
      </c>
      <c r="L8" s="47" t="s">
        <v>36</v>
      </c>
    </row>
    <row r="9" ht="20" customHeight="1" spans="1:12">
      <c r="A9" s="7"/>
      <c r="B9" s="38"/>
      <c r="C9" s="39"/>
      <c r="D9" s="40"/>
      <c r="E9" s="35" t="s">
        <v>37</v>
      </c>
      <c r="F9" s="41">
        <v>820</v>
      </c>
      <c r="G9" s="42">
        <f t="shared" ref="G9:G19" si="0">F9*0.05</f>
        <v>41</v>
      </c>
      <c r="H9" s="42">
        <f t="shared" ref="H9:H19" si="1">SUM(F9:G9)</f>
        <v>861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38</v>
      </c>
      <c r="F10" s="41">
        <v>845</v>
      </c>
      <c r="G10" s="42">
        <f t="shared" si="0"/>
        <v>42.25</v>
      </c>
      <c r="H10" s="42">
        <f t="shared" si="1"/>
        <v>887.25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39</v>
      </c>
      <c r="F11" s="41">
        <v>483</v>
      </c>
      <c r="G11" s="42">
        <f t="shared" si="0"/>
        <v>24.15</v>
      </c>
      <c r="H11" s="42">
        <f t="shared" si="1"/>
        <v>507.15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40</v>
      </c>
      <c r="F12" s="41">
        <v>254</v>
      </c>
      <c r="G12" s="42">
        <f t="shared" si="0"/>
        <v>12.7</v>
      </c>
      <c r="H12" s="42">
        <f t="shared" si="1"/>
        <v>266.7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41</v>
      </c>
      <c r="F13" s="41">
        <v>73</v>
      </c>
      <c r="G13" s="42">
        <f t="shared" si="0"/>
        <v>3.65</v>
      </c>
      <c r="H13" s="42">
        <f t="shared" si="1"/>
        <v>76.65</v>
      </c>
      <c r="I13" s="48"/>
      <c r="J13" s="49"/>
      <c r="K13" s="49"/>
      <c r="L13" s="50"/>
    </row>
    <row r="14" ht="45" customHeight="1" spans="1:12">
      <c r="A14" s="7"/>
      <c r="B14" s="43" t="s">
        <v>42</v>
      </c>
      <c r="C14" s="39" t="s">
        <v>30</v>
      </c>
      <c r="D14" s="40" t="s">
        <v>31</v>
      </c>
      <c r="E14" s="35"/>
      <c r="F14" s="41">
        <f>SUM(F8:F13)</f>
        <v>3059</v>
      </c>
      <c r="G14" s="42">
        <f t="shared" si="0"/>
        <v>152.95</v>
      </c>
      <c r="H14" s="42">
        <f t="shared" si="1"/>
        <v>3211.95</v>
      </c>
      <c r="I14" s="48"/>
      <c r="J14" s="49"/>
      <c r="K14" s="49"/>
      <c r="L14" s="50"/>
    </row>
    <row r="15" ht="27" spans="1:12">
      <c r="A15" s="7"/>
      <c r="B15" s="43" t="s">
        <v>42</v>
      </c>
      <c r="C15" s="39" t="s">
        <v>30</v>
      </c>
      <c r="D15" s="40" t="s">
        <v>31</v>
      </c>
      <c r="E15" s="35"/>
      <c r="F15" s="41">
        <f t="shared" ref="F15:F18" si="2">SUM(F14:F14)</f>
        <v>3059</v>
      </c>
      <c r="G15" s="42">
        <f t="shared" si="0"/>
        <v>152.95</v>
      </c>
      <c r="H15" s="42">
        <f t="shared" si="1"/>
        <v>3211.95</v>
      </c>
      <c r="I15" s="48"/>
      <c r="J15" s="49"/>
      <c r="K15" s="49"/>
      <c r="L15" s="50"/>
    </row>
    <row r="16" ht="27" spans="1:12">
      <c r="A16" s="7"/>
      <c r="B16" s="43" t="s">
        <v>42</v>
      </c>
      <c r="C16" s="39" t="s">
        <v>30</v>
      </c>
      <c r="D16" s="40" t="s">
        <v>31</v>
      </c>
      <c r="E16" s="35"/>
      <c r="F16" s="41">
        <f t="shared" si="2"/>
        <v>3059</v>
      </c>
      <c r="G16" s="42">
        <f t="shared" si="0"/>
        <v>152.95</v>
      </c>
      <c r="H16" s="42">
        <f t="shared" si="1"/>
        <v>3211.95</v>
      </c>
      <c r="I16" s="48"/>
      <c r="J16" s="49"/>
      <c r="K16" s="49"/>
      <c r="L16" s="50"/>
    </row>
    <row r="17" ht="27" spans="1:12">
      <c r="A17" s="7"/>
      <c r="B17" s="43" t="s">
        <v>42</v>
      </c>
      <c r="C17" s="39" t="s">
        <v>30</v>
      </c>
      <c r="D17" s="40" t="s">
        <v>31</v>
      </c>
      <c r="E17" s="35"/>
      <c r="F17" s="41">
        <f t="shared" si="2"/>
        <v>3059</v>
      </c>
      <c r="G17" s="42">
        <f t="shared" si="0"/>
        <v>152.95</v>
      </c>
      <c r="H17" s="42">
        <f t="shared" si="1"/>
        <v>3211.95</v>
      </c>
      <c r="I17" s="48"/>
      <c r="J17" s="49"/>
      <c r="K17" s="49"/>
      <c r="L17" s="50"/>
    </row>
    <row r="18" ht="40.5" spans="1:12">
      <c r="A18" s="7"/>
      <c r="B18" s="43" t="s">
        <v>43</v>
      </c>
      <c r="C18" s="39" t="s">
        <v>30</v>
      </c>
      <c r="D18" s="40" t="s">
        <v>31</v>
      </c>
      <c r="E18" s="35"/>
      <c r="F18" s="41">
        <f t="shared" si="2"/>
        <v>3059</v>
      </c>
      <c r="G18" s="42">
        <f t="shared" si="0"/>
        <v>152.95</v>
      </c>
      <c r="H18" s="42">
        <f t="shared" si="1"/>
        <v>3211.95</v>
      </c>
      <c r="I18" s="48"/>
      <c r="J18" s="49"/>
      <c r="K18" s="49"/>
      <c r="L18" s="50"/>
    </row>
    <row r="19" spans="1:12">
      <c r="A19" s="44" t="s">
        <v>44</v>
      </c>
      <c r="B19" s="7"/>
      <c r="C19" s="39"/>
      <c r="D19" s="41"/>
      <c r="E19" s="35"/>
      <c r="F19" s="41">
        <f>SUM(F8:F18)</f>
        <v>18354</v>
      </c>
      <c r="G19" s="42">
        <f t="shared" si="0"/>
        <v>917.7</v>
      </c>
      <c r="H19" s="42">
        <f t="shared" si="1"/>
        <v>19271.7</v>
      </c>
      <c r="I19" s="51"/>
      <c r="J19" s="51"/>
      <c r="K19" s="51"/>
      <c r="L19" s="51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A25" sqref="A25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/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33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36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3" spans="1:1">
      <c r="A13" s="52" t="s">
        <v>63</v>
      </c>
    </row>
    <row r="14" spans="1:1">
      <c r="A14" s="52" t="s">
        <v>64</v>
      </c>
    </row>
    <row r="15" spans="1:1">
      <c r="A15" s="52" t="s">
        <v>65</v>
      </c>
    </row>
    <row r="16" spans="1:1">
      <c r="A16" s="52" t="s">
        <v>66</v>
      </c>
    </row>
    <row r="17" spans="1:1">
      <c r="A17" s="52" t="s">
        <v>67</v>
      </c>
    </row>
    <row r="18" spans="1:1">
      <c r="A18" s="52" t="s">
        <v>68</v>
      </c>
    </row>
    <row r="19" spans="1:1">
      <c r="A19" s="52" t="s">
        <v>63</v>
      </c>
    </row>
    <row r="20" spans="1:1">
      <c r="A20" s="52" t="s">
        <v>64</v>
      </c>
    </row>
    <row r="21" spans="1:1">
      <c r="A21" s="52" t="s">
        <v>65</v>
      </c>
    </row>
    <row r="22" spans="1:1">
      <c r="A22" s="52" t="s">
        <v>66</v>
      </c>
    </row>
    <row r="23" spans="1:1">
      <c r="A23" s="52" t="s">
        <v>67</v>
      </c>
    </row>
    <row r="24" spans="1:1">
      <c r="A24" s="52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2024-09-16T06:45:26Z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4CE21750A0A545589A4B842AE7FDEAB5_12</vt:lpwstr>
  </property>
</Properties>
</file>