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·1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<sst xmlns="http://schemas.openxmlformats.org/spreadsheetml/2006/main" count="94" uniqueCount="67">
  <si>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宋体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宋体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宋体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宋体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宋体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</si>
  <si>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</si>
  <si>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</si>
  <si>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</si>
  <si>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SF1395296333042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</si>
  <si>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</si>
  <si>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</si>
  <si>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</si>
  <si>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</si>
  <si>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</si>
  <si>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</si>
  <si>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</si>
  <si>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</si>
  <si>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</si>
  <si>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</si>
  <si>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</si>
  <si>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</si>
  <si>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</si>
  <si>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</si>
  <si>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</si>
  <si>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</si>
  <si>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</si>
  <si>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</si>
  <si>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</si>
  <si>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</si>
  <si>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</si>
  <si>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</si>
  <si>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</si>
  <si>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</si>
  <si>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51416-25
南美单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</si>
  <si>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</si>
  <si>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4786-769</t>
  </si>
  <si>
    <t>676</t>
  </si>
  <si>
    <t>6-7</t>
  </si>
  <si>
    <t>1/1</t>
  </si>
  <si>
    <t>1.2</t>
  </si>
  <si>
    <t>1.6</t>
  </si>
  <si>
    <t>20*20*30</t>
  </si>
  <si>
    <t>8-9</t>
  </si>
  <si>
    <t>9-10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</si>
  <si>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</si>
  <si>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</si>
  <si>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</si>
  <si>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</si>
  <si>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</si>
  <si>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</si>
  <si>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</si>
  <si>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4786-769中国产地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</si>
  <si>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</si>
  <si>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</si>
  <si>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</si>
  <si>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</si>
  <si>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</si>
  <si>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</si>
  <si>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</si>
  <si>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</si>
  <si>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</si>
  <si>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1.6KG</t>
  </si>
  <si>
    <t>Made In China</t>
  </si>
  <si>
    <t>Net Weight（净重）</t>
  </si>
  <si>
    <t>1.2KG</t>
  </si>
  <si>
    <t>Remark（备注）</t>
  </si>
  <si>
    <t>04786769676323</t>
  </si>
  <si>
    <t>04786769676330</t>
  </si>
  <si>
    <t>04786769676347</t>
  </si>
  <si>
    <t>04786769676354</t>
  </si>
  <si>
    <t>04786769676361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</si>
</sst>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5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宋体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0"/>
      <color theme="1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2"/>
      <color rgb="FF000000"/>
      <name val="宋体"/>
      <charset val="134"/>
    </font>
    <font>
      <b/>
      <sz val="20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7" applyNumberFormat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33" fillId="4" borderId="17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14" fontId="14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0" xfId="0" applyFont="1" applyFill="1" applyAlignment="1">
      <alignment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6" xfId="49" applyFont="1" applyFill="1" applyBorder="1" applyAlignment="1">
      <alignment horizontal="center" vertical="center" wrapText="1"/>
    </xf>
    <xf numFmtId="177" fontId="18" fillId="0" borderId="6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176" fontId="18" fillId="0" borderId="6" xfId="49" applyNumberFormat="1" applyFont="1" applyFill="1" applyBorder="1" applyAlignment="1">
      <alignment horizontal="center" vertical="center" wrapText="1"/>
    </xf>
    <xf numFmtId="15" fontId="18" fillId="0" borderId="6" xfId="49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176" fontId="21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49" fontId="22" fillId="0" borderId="12" xfId="49" applyNumberFormat="1" applyFont="1" applyFill="1" applyBorder="1" applyAlignment="1">
      <alignment horizontal="center" vertical="center"/>
    </xf>
    <xf numFmtId="49" fontId="18" fillId="0" borderId="12" xfId="49" applyNumberFormat="1" applyFont="1" applyFill="1" applyBorder="1" applyAlignment="1">
      <alignment horizontal="center" vertical="center" wrapText="1"/>
    </xf>
    <xf numFmtId="0" fontId="18" fillId="0" borderId="12" xfId="49" applyFont="1" applyFill="1" applyBorder="1" applyAlignment="1">
      <alignment horizontal="center" vertical="center" wrapText="1"/>
    </xf>
    <xf numFmtId="49" fontId="22" fillId="0" borderId="13" xfId="49" applyNumberFormat="1" applyFont="1" applyFill="1" applyBorder="1" applyAlignment="1">
      <alignment horizontal="center" vertical="center"/>
    </xf>
    <xf numFmtId="49" fontId="18" fillId="0" borderId="13" xfId="49" applyNumberFormat="1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131445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131445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66675</xdr:rowOff>
    </xdr:from>
    <xdr:to>
      <xdr:col>11</xdr:col>
      <xdr:colOff>419100</xdr:colOff>
      <xdr:row>3</xdr:row>
      <xdr:rowOff>171450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9450" y="666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6</xdr:row>
      <xdr:rowOff>285750</xdr:rowOff>
    </xdr:from>
    <xdr:to>
      <xdr:col>1</xdr:col>
      <xdr:colOff>1457325</xdr:colOff>
      <xdr:row>6</xdr:row>
      <xdr:rowOff>1438275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8375" y="3463925"/>
          <a:ext cx="1209675" cy="1152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topLeftCell="A2" workbookViewId="0">
      <selection activeCell="D22" sqref="D22"/>
    </sheetView>
  </sheetViews>
  <sheetFormatPr defaultColWidth="9" defaultRowHeight="13.5"/>
  <cols>
    <col min="1" max="1" width="12" style="19" customWidth="1"/>
    <col min="2" max="2" width="21.75" customWidth="1"/>
    <col min="3" max="3" width="9.5" customWidth="1"/>
    <col min="4" max="4" width="8.75" customWidth="1"/>
    <col min="5" max="5" width="7.375" customWidth="1"/>
  </cols>
  <sheetData>
    <row r="1" ht="25.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5.5" spans="1:12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ht="18" spans="1:12">
      <c r="A3" s="25"/>
      <c r="B3" s="26"/>
      <c r="C3" s="26"/>
      <c r="D3" s="27" t="s">
        <v>2</v>
      </c>
      <c r="E3" s="28">
        <v>45551</v>
      </c>
      <c r="F3" s="28"/>
      <c r="G3" s="29"/>
      <c r="H3" s="30"/>
      <c r="I3" s="34"/>
      <c r="J3" s="34"/>
      <c r="K3" s="34"/>
      <c r="L3" s="34"/>
    </row>
    <row r="4" ht="17.25" spans="1:12">
      <c r="A4" s="25"/>
      <c r="B4" s="26"/>
      <c r="C4" s="26"/>
      <c r="D4" s="27" t="s">
        <v>3</v>
      </c>
      <c r="E4" s="31" t="s">
        <v>4</v>
      </c>
      <c r="F4" s="32"/>
      <c r="G4" s="29"/>
      <c r="H4" s="30"/>
      <c r="I4" s="34"/>
      <c r="J4" s="34"/>
      <c r="K4" s="34"/>
      <c r="L4" s="34"/>
    </row>
    <row r="5" spans="1:12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ht="25.5" spans="1:12">
      <c r="A6" s="35" t="s">
        <v>5</v>
      </c>
      <c r="B6" s="36" t="s">
        <v>6</v>
      </c>
      <c r="C6" s="36" t="s">
        <v>7</v>
      </c>
      <c r="D6" s="37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36" t="s">
        <v>16</v>
      </c>
    </row>
    <row r="7" ht="24.75" spans="1:12">
      <c r="A7" s="35" t="s">
        <v>17</v>
      </c>
      <c r="B7" s="36" t="s">
        <v>18</v>
      </c>
      <c r="C7" s="41" t="s">
        <v>19</v>
      </c>
      <c r="D7" s="39" t="s">
        <v>20</v>
      </c>
      <c r="E7" s="39" t="s">
        <v>21</v>
      </c>
      <c r="F7" s="38" t="s">
        <v>22</v>
      </c>
      <c r="G7" s="39" t="s">
        <v>23</v>
      </c>
      <c r="H7" s="40" t="s">
        <v>24</v>
      </c>
      <c r="I7" s="39" t="s">
        <v>25</v>
      </c>
      <c r="J7" s="39" t="s">
        <v>26</v>
      </c>
      <c r="K7" s="39" t="s">
        <v>27</v>
      </c>
      <c r="L7" s="36" t="s">
        <v>28</v>
      </c>
    </row>
    <row r="8" ht="20" customHeight="1" spans="1:12">
      <c r="A8" s="7" t="s">
        <v>29</v>
      </c>
      <c r="B8" s="42" t="s">
        <v>30</v>
      </c>
      <c r="C8" s="43" t="s">
        <v>31</v>
      </c>
      <c r="D8" s="44" t="s">
        <v>32</v>
      </c>
      <c r="E8" s="39" t="s">
        <v>33</v>
      </c>
      <c r="F8" s="45">
        <v>166</v>
      </c>
      <c r="G8" s="46">
        <f>F8*0.05</f>
        <v>8.3</v>
      </c>
      <c r="H8" s="46">
        <f>SUM(F8:G8)</f>
        <v>174.3</v>
      </c>
      <c r="I8" s="49" t="s">
        <v>34</v>
      </c>
      <c r="J8" s="50" t="s">
        <v>35</v>
      </c>
      <c r="K8" s="50" t="s">
        <v>36</v>
      </c>
      <c r="L8" s="51" t="s">
        <v>37</v>
      </c>
    </row>
    <row r="9" ht="20" customHeight="1" spans="1:12">
      <c r="A9" s="7"/>
      <c r="B9" s="42"/>
      <c r="C9" s="43"/>
      <c r="D9" s="44"/>
      <c r="E9" s="39" t="s">
        <v>38</v>
      </c>
      <c r="F9" s="45">
        <v>204</v>
      </c>
      <c r="G9" s="46">
        <f t="shared" ref="G9:G18" si="0">F9*0.05</f>
        <v>10.2</v>
      </c>
      <c r="H9" s="46">
        <f t="shared" ref="H9:H18" si="1">SUM(F9:G9)</f>
        <v>214.2</v>
      </c>
      <c r="I9" s="52"/>
      <c r="J9" s="53"/>
      <c r="K9" s="53"/>
      <c r="L9" s="54"/>
    </row>
    <row r="10" ht="20" customHeight="1" spans="1:12">
      <c r="A10" s="7"/>
      <c r="B10" s="42"/>
      <c r="C10" s="43"/>
      <c r="D10" s="44"/>
      <c r="E10" s="39" t="s">
        <v>39</v>
      </c>
      <c r="F10" s="45">
        <v>340</v>
      </c>
      <c r="G10" s="46">
        <f t="shared" si="0"/>
        <v>17</v>
      </c>
      <c r="H10" s="46">
        <f t="shared" si="1"/>
        <v>357</v>
      </c>
      <c r="I10" s="52"/>
      <c r="J10" s="53"/>
      <c r="K10" s="53"/>
      <c r="L10" s="54"/>
    </row>
    <row r="11" ht="20" customHeight="1" spans="1:12">
      <c r="A11" s="7"/>
      <c r="B11" s="42"/>
      <c r="C11" s="43"/>
      <c r="D11" s="44"/>
      <c r="E11" s="39" t="s">
        <v>40</v>
      </c>
      <c r="F11" s="45">
        <v>476</v>
      </c>
      <c r="G11" s="46">
        <f t="shared" si="0"/>
        <v>23.8</v>
      </c>
      <c r="H11" s="46">
        <f t="shared" si="1"/>
        <v>499.8</v>
      </c>
      <c r="I11" s="52"/>
      <c r="J11" s="53"/>
      <c r="K11" s="53"/>
      <c r="L11" s="54"/>
    </row>
    <row r="12" ht="20" customHeight="1" spans="1:12">
      <c r="A12" s="7"/>
      <c r="B12" s="42"/>
      <c r="C12" s="43"/>
      <c r="D12" s="44"/>
      <c r="E12" s="39" t="s">
        <v>41</v>
      </c>
      <c r="F12" s="45">
        <v>650</v>
      </c>
      <c r="G12" s="46">
        <f t="shared" si="0"/>
        <v>32.5</v>
      </c>
      <c r="H12" s="46">
        <f t="shared" si="1"/>
        <v>682.5</v>
      </c>
      <c r="I12" s="52"/>
      <c r="J12" s="53"/>
      <c r="K12" s="53"/>
      <c r="L12" s="54"/>
    </row>
    <row r="13" ht="45" customHeight="1" spans="1:12">
      <c r="A13" s="7" t="s">
        <v>29</v>
      </c>
      <c r="B13" s="47" t="s">
        <v>42</v>
      </c>
      <c r="C13" s="43" t="s">
        <v>31</v>
      </c>
      <c r="D13" s="44" t="s">
        <v>32</v>
      </c>
      <c r="E13" s="39"/>
      <c r="F13" s="45">
        <f>SUM(F8:F12)</f>
        <v>1836</v>
      </c>
      <c r="G13" s="46">
        <f t="shared" si="0"/>
        <v>91.8</v>
      </c>
      <c r="H13" s="46">
        <f t="shared" si="1"/>
        <v>1927.8</v>
      </c>
      <c r="I13" s="52"/>
      <c r="J13" s="53"/>
      <c r="K13" s="53"/>
      <c r="L13" s="54"/>
    </row>
    <row r="14" ht="27" spans="1:12">
      <c r="A14" s="7" t="s">
        <v>29</v>
      </c>
      <c r="B14" s="47" t="s">
        <v>42</v>
      </c>
      <c r="C14" s="43" t="s">
        <v>31</v>
      </c>
      <c r="D14" s="44" t="s">
        <v>32</v>
      </c>
      <c r="E14" s="39"/>
      <c r="F14" s="45">
        <f t="shared" ref="F14:F17" si="2">SUM(F13:F13)</f>
        <v>1836</v>
      </c>
      <c r="G14" s="46">
        <f t="shared" si="0"/>
        <v>91.8</v>
      </c>
      <c r="H14" s="46">
        <f t="shared" si="1"/>
        <v>1927.8</v>
      </c>
      <c r="I14" s="52"/>
      <c r="J14" s="53"/>
      <c r="K14" s="53"/>
      <c r="L14" s="54"/>
    </row>
    <row r="15" ht="27" spans="1:12">
      <c r="A15" s="7" t="s">
        <v>29</v>
      </c>
      <c r="B15" s="47" t="s">
        <v>42</v>
      </c>
      <c r="C15" s="43" t="s">
        <v>31</v>
      </c>
      <c r="D15" s="44" t="s">
        <v>32</v>
      </c>
      <c r="E15" s="39"/>
      <c r="F15" s="45">
        <f t="shared" si="2"/>
        <v>1836</v>
      </c>
      <c r="G15" s="46">
        <f t="shared" si="0"/>
        <v>91.8</v>
      </c>
      <c r="H15" s="46">
        <f t="shared" si="1"/>
        <v>1927.8</v>
      </c>
      <c r="I15" s="52"/>
      <c r="J15" s="53"/>
      <c r="K15" s="53"/>
      <c r="L15" s="54"/>
    </row>
    <row r="16" ht="27" spans="1:12">
      <c r="A16" s="7" t="s">
        <v>29</v>
      </c>
      <c r="B16" s="47" t="s">
        <v>42</v>
      </c>
      <c r="C16" s="43" t="s">
        <v>31</v>
      </c>
      <c r="D16" s="44" t="s">
        <v>32</v>
      </c>
      <c r="E16" s="39"/>
      <c r="F16" s="45">
        <f t="shared" si="2"/>
        <v>1836</v>
      </c>
      <c r="G16" s="46">
        <f t="shared" si="0"/>
        <v>91.8</v>
      </c>
      <c r="H16" s="46">
        <f t="shared" si="1"/>
        <v>1927.8</v>
      </c>
      <c r="I16" s="52"/>
      <c r="J16" s="53"/>
      <c r="K16" s="53"/>
      <c r="L16" s="54"/>
    </row>
    <row r="17" ht="27" spans="1:12">
      <c r="A17" s="7" t="s">
        <v>29</v>
      </c>
      <c r="B17" s="47" t="s">
        <v>42</v>
      </c>
      <c r="C17" s="43" t="s">
        <v>31</v>
      </c>
      <c r="D17" s="44" t="s">
        <v>32</v>
      </c>
      <c r="E17" s="39"/>
      <c r="F17" s="45">
        <f t="shared" si="2"/>
        <v>1836</v>
      </c>
      <c r="G17" s="46">
        <f t="shared" si="0"/>
        <v>91.8</v>
      </c>
      <c r="H17" s="46">
        <f t="shared" si="1"/>
        <v>1927.8</v>
      </c>
      <c r="I17" s="52"/>
      <c r="J17" s="53"/>
      <c r="K17" s="53"/>
      <c r="L17" s="54"/>
    </row>
    <row r="18" spans="1:12">
      <c r="A18" s="7" t="s">
        <v>43</v>
      </c>
      <c r="B18" s="48"/>
      <c r="C18" s="43"/>
      <c r="D18" s="45"/>
      <c r="E18" s="39"/>
      <c r="F18" s="45">
        <f>SUM(F8:F17)</f>
        <v>11016</v>
      </c>
      <c r="G18" s="46">
        <f t="shared" si="0"/>
        <v>550.8</v>
      </c>
      <c r="H18" s="46">
        <f t="shared" si="1"/>
        <v>11566.8</v>
      </c>
      <c r="I18" s="55"/>
      <c r="J18" s="55"/>
      <c r="K18" s="55"/>
      <c r="L18" s="55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18" sqref="B18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39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4" spans="1:1">
      <c r="A14" s="56" t="s">
        <v>62</v>
      </c>
    </row>
    <row r="15" spans="1:1">
      <c r="A15" s="56" t="s">
        <v>63</v>
      </c>
    </row>
    <row r="16" spans="1:1">
      <c r="A16" s="56" t="s">
        <v>64</v>
      </c>
    </row>
    <row r="17" spans="1:1">
      <c r="A17" s="56" t="s">
        <v>65</v>
      </c>
    </row>
    <row r="18" spans="1:1">
      <c r="A18" s="56" t="s">
        <v>66</v>
      </c>
    </row>
    <row r="19" spans="1:1">
      <c r="A19" s="56" t="s">
        <v>62</v>
      </c>
    </row>
    <row r="20" spans="1:1">
      <c r="A20" s="56" t="s">
        <v>63</v>
      </c>
    </row>
    <row r="21" spans="1:1">
      <c r="A21" s="56" t="s">
        <v>64</v>
      </c>
    </row>
    <row r="22" spans="1:1">
      <c r="A22" s="56" t="s">
        <v>65</v>
      </c>
    </row>
    <row r="23" spans="1:1">
      <c r="A23" s="56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明细·1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2024-09-16T06:54:07Z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0C303C5D166B480585B00079FEDCF394_12</vt:lpwstr>
  </property>
</Properties>
</file>