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<sst xmlns="http://schemas.openxmlformats.org/spreadsheetml/2006/main" count="113" uniqueCount="55">
  <si>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</si>
  <si>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</si>
  <si>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</si>
  <si>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</si>
  <si>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SF1539544532790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</si>
  <si>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</si>
  <si>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</si>
  <si>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</si>
  <si>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</si>
  <si>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</si>
  <si>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</si>
  <si>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</si>
  <si>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</si>
  <si>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</si>
  <si>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</si>
  <si>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</si>
  <si>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</si>
  <si>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</si>
  <si>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</si>
  <si>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</si>
  <si>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</si>
  <si>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</si>
  <si>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</si>
  <si>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</si>
  <si>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</si>
  <si>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</si>
  <si>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</si>
  <si>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</si>
  <si>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</si>
  <si>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</si>
  <si>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PO-52044</t>
  </si>
  <si>
    <t>价格牌</t>
  </si>
  <si>
    <t>4786-766</t>
  </si>
  <si>
    <t>//</t>
  </si>
  <si>
    <t>35*35*25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</si>
  <si>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</si>
  <si>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</si>
  <si>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</si>
  <si>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</si>
  <si>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</si>
  <si>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</si>
  <si>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4786-766-800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</si>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</sst>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>
        <v>6</v>
      </c>
      <c r="F8" s="54">
        <v>349</v>
      </c>
      <c r="G8" s="55">
        <f t="shared" ref="G8:G15" si="0">H8-F8</f>
        <v>17.45</v>
      </c>
      <c r="H8" s="56">
        <f t="shared" ref="H8:H15" si="1">F8*1.05</f>
        <v>366.45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7</v>
      </c>
      <c r="F9" s="54">
        <v>296</v>
      </c>
      <c r="G9" s="55">
        <f t="shared" si="0"/>
        <v>14.8</v>
      </c>
      <c r="H9" s="56">
        <f t="shared" si="1"/>
        <v>310.8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8</v>
      </c>
      <c r="F10" s="54">
        <v>438</v>
      </c>
      <c r="G10" s="55">
        <f t="shared" si="0"/>
        <v>21.9</v>
      </c>
      <c r="H10" s="56">
        <f t="shared" si="1"/>
        <v>459.9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9</v>
      </c>
      <c r="F11" s="54">
        <v>349</v>
      </c>
      <c r="G11" s="55">
        <f t="shared" si="0"/>
        <v>17.45</v>
      </c>
      <c r="H11" s="56">
        <f t="shared" si="1"/>
        <v>366.45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10</v>
      </c>
      <c r="F12" s="54">
        <v>263</v>
      </c>
      <c r="G12" s="55">
        <f t="shared" si="0"/>
        <v>13.15</v>
      </c>
      <c r="H12" s="56">
        <f t="shared" si="1"/>
        <v>276.15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12</v>
      </c>
      <c r="F13" s="54">
        <v>503</v>
      </c>
      <c r="G13" s="55">
        <f t="shared" si="0"/>
        <v>25.15</v>
      </c>
      <c r="H13" s="56">
        <f t="shared" si="1"/>
        <v>528.15</v>
      </c>
      <c r="I13" s="65"/>
      <c r="J13" s="65"/>
      <c r="K13" s="65"/>
      <c r="L13" s="65"/>
    </row>
    <row r="14" ht="30" customHeight="1" spans="1:12">
      <c r="A14" s="9"/>
      <c r="B14" s="53"/>
      <c r="C14" s="9"/>
      <c r="D14" s="9"/>
      <c r="E14" s="53">
        <v>14</v>
      </c>
      <c r="F14" s="54">
        <v>661</v>
      </c>
      <c r="G14" s="55">
        <f t="shared" si="0"/>
        <v>33.0500000000001</v>
      </c>
      <c r="H14" s="56">
        <f t="shared" si="1"/>
        <v>694.05</v>
      </c>
      <c r="I14" s="65"/>
      <c r="J14" s="65"/>
      <c r="K14" s="65"/>
      <c r="L14" s="65"/>
    </row>
    <row r="15" ht="30" customHeight="1" spans="1:12">
      <c r="A15" s="9" t="s">
        <v>30</v>
      </c>
      <c r="B15" s="53" t="s">
        <v>35</v>
      </c>
      <c r="C15" s="9" t="s">
        <v>32</v>
      </c>
      <c r="D15" s="9">
        <v>800</v>
      </c>
      <c r="E15" s="57" t="s">
        <v>36</v>
      </c>
      <c r="F15" s="54">
        <v>2958</v>
      </c>
      <c r="G15" s="55">
        <f t="shared" si="0"/>
        <v>147.9</v>
      </c>
      <c r="H15" s="58">
        <f t="shared" si="1"/>
        <v>3105.9</v>
      </c>
      <c r="I15" s="66"/>
      <c r="J15" s="66"/>
      <c r="K15" s="66"/>
      <c r="L15" s="66"/>
    </row>
  </sheetData>
  <mergeCells count="14"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I8:I15"/>
    <mergeCell ref="J8:J15"/>
    <mergeCell ref="K8:K15"/>
    <mergeCell ref="L8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2024-09-18T05:36:20Z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83EB246427104394873FF391FC0525B6_13</vt:lpwstr>
  </property>
</Properties>
</file>