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<sst xmlns="http://schemas.openxmlformats.org/spreadsheetml/2006/main" count="45" uniqueCount="41">
  <si>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</si>
  <si>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</si>
  <si>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</si>
  <si>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</si>
  <si>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 7410 0399 9049 84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</si>
  <si>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地址：上海青浦区练塘镇蒸兴路366弄58号上海华岩针织制衣厂孙振华18616628539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</si>
  <si>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</si>
  <si>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</si>
  <si>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</si>
  <si>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</si>
  <si>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</si>
  <si>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</si>
  <si>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</si>
  <si>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</si>
  <si>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</si>
  <si>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</si>
  <si>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</si>
  <si>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</si>
  <si>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</si>
  <si>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</si>
  <si>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</si>
  <si>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</si>
  <si>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</si>
  <si>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</si>
  <si>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</si>
  <si>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</si>
  <si>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</si>
  <si>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</si>
  <si>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</si>
  <si>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</si>
  <si>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S24090134</t>
  </si>
  <si>
    <t>MAYORAL</t>
  </si>
  <si>
    <t>33*24+4CM</t>
  </si>
  <si>
    <t>1/4</t>
  </si>
  <si>
    <t>37*28+4CM</t>
  </si>
  <si>
    <t>2/4</t>
  </si>
  <si>
    <t>3/4</t>
  </si>
  <si>
    <t>41*34+4CM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</si>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</sst>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C10" sqref="C10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45554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3100</v>
      </c>
      <c r="G8" s="24">
        <v>31</v>
      </c>
      <c r="H8" s="24">
        <f>SUM(F8+G8)</f>
        <v>3131</v>
      </c>
      <c r="I8" s="18" t="s">
        <v>33</v>
      </c>
      <c r="J8" s="30">
        <v>21.3</v>
      </c>
      <c r="K8" s="30">
        <v>21.8</v>
      </c>
      <c r="L8" s="31"/>
    </row>
    <row r="9" customFormat="1" ht="31" customHeight="1" spans="1:12">
      <c r="A9" s="19"/>
      <c r="B9" s="20" t="s">
        <v>31</v>
      </c>
      <c r="C9" s="21"/>
      <c r="D9" s="22"/>
      <c r="E9" s="23" t="s">
        <v>34</v>
      </c>
      <c r="F9" s="24">
        <v>4000</v>
      </c>
      <c r="G9" s="24">
        <v>40</v>
      </c>
      <c r="H9" s="24">
        <f>SUM(F9+G9)</f>
        <v>4040</v>
      </c>
      <c r="I9" s="18" t="s">
        <v>35</v>
      </c>
      <c r="J9" s="32">
        <v>35.5</v>
      </c>
      <c r="K9" s="32">
        <v>36</v>
      </c>
      <c r="L9" s="33"/>
    </row>
    <row r="10" customFormat="1" ht="31" customHeight="1" spans="1:12">
      <c r="A10" s="19"/>
      <c r="B10" s="20" t="s">
        <v>31</v>
      </c>
      <c r="C10" s="22"/>
      <c r="D10" s="22"/>
      <c r="E10" s="23" t="s">
        <v>34</v>
      </c>
      <c r="F10" s="24">
        <v>700</v>
      </c>
      <c r="G10" s="24">
        <v>7</v>
      </c>
      <c r="H10" s="24">
        <f>SUM(F10+G10)</f>
        <v>707</v>
      </c>
      <c r="I10" s="18" t="s">
        <v>36</v>
      </c>
      <c r="J10" s="32">
        <v>5.8</v>
      </c>
      <c r="K10" s="32">
        <v>6.3</v>
      </c>
      <c r="L10" s="33"/>
    </row>
    <row r="11" customFormat="1" ht="31" customHeight="1" spans="1:12">
      <c r="A11" s="19"/>
      <c r="B11" s="20" t="s">
        <v>31</v>
      </c>
      <c r="C11" s="22"/>
      <c r="D11" s="22"/>
      <c r="E11" s="23" t="s">
        <v>37</v>
      </c>
      <c r="F11" s="24">
        <v>2000</v>
      </c>
      <c r="G11" s="24">
        <v>20</v>
      </c>
      <c r="H11" s="24">
        <f>SUM(F11+G11)</f>
        <v>2020</v>
      </c>
      <c r="I11" s="18" t="s">
        <v>38</v>
      </c>
      <c r="J11" s="32">
        <v>23.2</v>
      </c>
      <c r="K11" s="32">
        <v>23.7</v>
      </c>
      <c r="L11" s="33"/>
    </row>
    <row r="12" ht="31" customHeight="1" spans="1:12">
      <c r="A12" s="25"/>
      <c r="B12" s="22"/>
      <c r="C12" s="22"/>
      <c r="D12" s="22"/>
      <c r="E12" s="26"/>
      <c r="F12" s="24"/>
      <c r="G12" s="24"/>
      <c r="H12" s="24"/>
      <c r="I12" s="34"/>
      <c r="J12" s="32"/>
      <c r="K12" s="32"/>
      <c r="L12" s="33"/>
    </row>
    <row r="13" ht="36" customHeight="1" spans="1:12">
      <c r="A13" s="25" t="s">
        <v>39</v>
      </c>
      <c r="B13" s="22"/>
      <c r="C13" s="22"/>
      <c r="D13" s="22"/>
      <c r="E13" s="22"/>
      <c r="F13" s="24">
        <f>SUM(F8:F11)</f>
        <v>9800</v>
      </c>
      <c r="G13" s="24">
        <f>SUM(G8:G11)</f>
        <v>98</v>
      </c>
      <c r="H13" s="24">
        <f>SUM(H8:H11)</f>
        <v>9898</v>
      </c>
      <c r="I13" s="34" t="s">
        <v>40</v>
      </c>
      <c r="J13" s="32">
        <f>SUM(J8:J11)</f>
        <v>85.8</v>
      </c>
      <c r="K13" s="32">
        <f>SUM(K8:K11)</f>
        <v>87.8</v>
      </c>
      <c r="L13" s="33"/>
    </row>
    <row r="16" spans="13:13">
      <c r="M16" s="35"/>
    </row>
    <row r="18" spans="13:13">
      <c r="M18" s="1"/>
    </row>
    <row r="19" ht="34.05" customHeight="1" spans="13:13">
      <c r="M19" s="1"/>
    </row>
    <row r="20" ht="28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6">
    <mergeCell ref="A1:L1"/>
    <mergeCell ref="A2:L2"/>
    <mergeCell ref="E3:F3"/>
    <mergeCell ref="D4:E4"/>
    <mergeCell ref="A8:A11"/>
    <mergeCell ref="F4:L5"/>
  </mergeCells>
  <pageMargins left="0.7" right="0.7" top="0.75" bottom="0.75" header="0.3" footer="0.3"/>
  <pageSetup paperSize="9" scale="7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2024-09-19T08:48:35Z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9D680A89AFAC465FA5D808650B20DAEB_13</vt:lpwstr>
  </property>
</Properties>
</file>