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'823-D269款'!$A$1:$L$26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9"/>
  <c r="F15"/>
</calcChain>
</file>

<file path=xl/sharedStrings.xml><?xml version="1.0" encoding="utf-8"?>
<sst xmlns="http://schemas.openxmlformats.org/spreadsheetml/2006/main" count="81" uniqueCount="66">
  <si>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</si>
  <si>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</si>
  <si>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</si>
  <si>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</si>
  <si>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</si>
  <si>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</si>
  <si>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</si>
  <si>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</si>
  <si>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</si>
  <si>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</si>
  <si>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</si>
  <si>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</si>
  <si>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</si>
  <si>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</si>
  <si>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</si>
  <si>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</si>
  <si>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</si>
  <si>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</si>
  <si>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</si>
  <si>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</si>
  <si>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</si>
  <si>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</si>
  <si>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</si>
  <si>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</si>
  <si>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</si>
  <si>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</si>
  <si>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</si>
  <si>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</si>
  <si>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 xml:space="preserve">高玉海13515829968浙江省 湖州市 德清县横塘路166号德清海豚制衣有限公司
</t>
    <phoneticPr fontId="14" type="noConversion"/>
  </si>
  <si>
    <r>
      <t xml:space="preserve">P24090264           </t>
    </r>
    <r>
      <rPr>
        <sz val="11"/>
        <color theme="1"/>
        <rFont val="宋体"/>
        <family val="3"/>
        <charset val="134"/>
        <scheme val="minor"/>
      </rPr>
      <t xml:space="preserve">//S24090168 </t>
    </r>
    <phoneticPr fontId="17" type="noConversion"/>
  </si>
  <si>
    <t>XS</t>
  </si>
  <si>
    <t>190917842296</t>
  </si>
  <si>
    <t>S</t>
  </si>
  <si>
    <t>190917842302</t>
  </si>
  <si>
    <t>M</t>
  </si>
  <si>
    <t>190917842319</t>
  </si>
  <si>
    <t>L</t>
  </si>
  <si>
    <t>190917842326</t>
  </si>
  <si>
    <t>XL</t>
  </si>
  <si>
    <t>190917842333</t>
  </si>
  <si>
    <t>XXL</t>
  </si>
  <si>
    <t>190917842340</t>
  </si>
  <si>
    <t>XXXL</t>
  </si>
  <si>
    <t>190917842357</t>
  </si>
  <si>
    <r>
      <t>BLACK SOOT</t>
    </r>
    <r>
      <rPr>
        <sz val="9"/>
        <rFont val="宋体"/>
        <family val="3"/>
        <charset val="134"/>
      </rPr>
      <t>黑色</t>
    </r>
  </si>
  <si>
    <t>8A</t>
  </si>
  <si>
    <t>7A</t>
  </si>
  <si>
    <t>9G</t>
  </si>
  <si>
    <t>9A</t>
  </si>
  <si>
    <t>11U</t>
  </si>
  <si>
    <t>11J</t>
  </si>
  <si>
    <t>11L</t>
  </si>
  <si>
    <t>11VV</t>
  </si>
  <si>
    <t>11WW</t>
  </si>
  <si>
    <t>190917842142</t>
    <phoneticPr fontId="17" type="noConversion"/>
  </si>
  <si>
    <t>190917842159</t>
    <phoneticPr fontId="17" type="noConversion"/>
  </si>
  <si>
    <t>190917842173</t>
    <phoneticPr fontId="17" type="noConversion"/>
  </si>
  <si>
    <t>190917842180</t>
    <phoneticPr fontId="17" type="noConversion"/>
  </si>
  <si>
    <t>190917858228</t>
    <phoneticPr fontId="17" type="noConversion"/>
  </si>
  <si>
    <t>190917858235</t>
    <phoneticPr fontId="17" type="noConversion"/>
  </si>
  <si>
    <t>190917858242</t>
    <phoneticPr fontId="17" type="noConversion"/>
  </si>
  <si>
    <t>190917858259</t>
    <phoneticPr fontId="17" type="noConversion"/>
  </si>
  <si>
    <t>190917858266</t>
    <phoneticPr fontId="17" type="noConversion"/>
  </si>
  <si>
    <t>38*50</t>
    <phoneticPr fontId="17" type="noConversion"/>
  </si>
  <si>
    <t>28*85</t>
    <phoneticPr fontId="17" type="noConversion"/>
  </si>
  <si>
    <t xml:space="preserve"> SF 1539223693869</t>
    <phoneticPr fontId="14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</si>
</sst>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</numFmts>
  <fonts count="3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ptos"/>
      <family val="1"/>
    </font>
    <font>
      <sz val="9"/>
      <color theme="1"/>
      <name val="宋体"/>
      <family val="3"/>
      <charset val="134"/>
      <scheme val="minor"/>
    </font>
    <font>
      <b/>
      <sz val="9"/>
      <color rgb="FF000000"/>
      <name val="Aptos"/>
      <family val="1"/>
    </font>
    <font>
      <b/>
      <sz val="9"/>
      <color rgb="FF000000"/>
      <name val="宋体"/>
      <family val="3"/>
      <charset val="134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58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5" fontId="23" fillId="2" borderId="10" xfId="3" applyNumberFormat="1" applyFont="1" applyFill="1" applyBorder="1" applyAlignment="1">
      <alignment horizontal="center" vertical="center" wrapText="1"/>
    </xf>
    <xf numFmtId="179" fontId="24" fillId="2" borderId="10" xfId="0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 wrapText="1"/>
    </xf>
    <xf numFmtId="0" fontId="7" fillId="2" borderId="10" xfId="3" applyNumberFormat="1" applyFont="1" applyFill="1" applyBorder="1" applyAlignment="1">
      <alignment horizontal="center" vertical="center" wrapText="1"/>
    </xf>
    <xf numFmtId="0" fontId="8" fillId="0" borderId="10" xfId="2" applyNumberFormat="1" applyFont="1" applyBorder="1" applyAlignment="1">
      <alignment horizontal="center" vertical="center" wrapText="1"/>
    </xf>
    <xf numFmtId="179" fontId="12" fillId="0" borderId="10" xfId="3" applyFont="1" applyFill="1" applyBorder="1" applyAlignment="1">
      <alignment horizontal="center" vertical="center" wrapText="1"/>
    </xf>
    <xf numFmtId="0" fontId="7" fillId="0" borderId="10" xfId="3" applyNumberFormat="1" applyFont="1" applyFill="1" applyBorder="1" applyAlignment="1">
      <alignment horizontal="center" vertical="center" wrapText="1"/>
    </xf>
    <xf numFmtId="49" fontId="8" fillId="0" borderId="10" xfId="3" applyNumberFormat="1" applyFont="1" applyFill="1" applyBorder="1" applyAlignment="1">
      <alignment horizontal="center" vertical="center" wrapText="1"/>
    </xf>
    <xf numFmtId="176" fontId="7" fillId="0" borderId="10" xfId="3" applyNumberFormat="1" applyFont="1" applyFill="1" applyBorder="1" applyAlignment="1">
      <alignment horizontal="center" vertical="center" wrapText="1"/>
    </xf>
    <xf numFmtId="179" fontId="7" fillId="0" borderId="10" xfId="3" applyFont="1" applyFill="1" applyBorder="1" applyAlignment="1">
      <alignment horizontal="center" vertical="center" wrapText="1"/>
    </xf>
    <xf numFmtId="179" fontId="20" fillId="0" borderId="2" xfId="0" applyFont="1" applyBorder="1" applyAlignment="1">
      <alignment horizontal="center" vertical="center" wrapText="1"/>
    </xf>
    <xf numFmtId="179" fontId="20" fillId="0" borderId="3" xfId="0" applyFont="1" applyBorder="1" applyAlignment="1">
      <alignment horizontal="center" vertical="center" wrapText="1"/>
    </xf>
    <xf numFmtId="179" fontId="20" fillId="0" borderId="4" xfId="0" applyFont="1" applyBorder="1" applyAlignment="1">
      <alignment horizontal="center" vertical="center" wrapText="1"/>
    </xf>
    <xf numFmtId="179" fontId="20" fillId="0" borderId="8" xfId="0" applyFont="1" applyBorder="1" applyAlignment="1">
      <alignment horizontal="center" vertical="center" wrapText="1"/>
    </xf>
    <xf numFmtId="179" fontId="20" fillId="0" borderId="0" xfId="0" applyFont="1" applyBorder="1" applyAlignment="1">
      <alignment horizontal="center" vertical="center" wrapText="1"/>
    </xf>
    <xf numFmtId="179" fontId="20" fillId="0" borderId="9" xfId="0" applyFont="1" applyBorder="1" applyAlignment="1">
      <alignment horizontal="center" vertical="center" wrapText="1"/>
    </xf>
    <xf numFmtId="179" fontId="20" fillId="0" borderId="5" xfId="0" applyFont="1" applyBorder="1" applyAlignment="1">
      <alignment horizontal="center" vertical="center" wrapText="1"/>
    </xf>
    <xf numFmtId="179" fontId="20" fillId="0" borderId="6" xfId="0" applyFont="1" applyBorder="1" applyAlignment="1">
      <alignment horizontal="center" vertical="center" wrapText="1"/>
    </xf>
    <xf numFmtId="179" fontId="20" fillId="0" borderId="7" xfId="0" applyFont="1" applyBorder="1" applyAlignment="1">
      <alignment horizontal="center" vertical="center" wrapText="1"/>
    </xf>
    <xf numFmtId="179" fontId="16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center" vertical="center"/>
    </xf>
    <xf numFmtId="0" fontId="29" fillId="3" borderId="1" xfId="0" applyNumberFormat="1" applyFont="1" applyFill="1" applyBorder="1" applyAlignment="1">
      <alignment horizontal="center" vertical="center"/>
    </xf>
    <xf numFmtId="0" fontId="30" fillId="3" borderId="1" xfId="0" applyNumberFormat="1" applyFont="1" applyFill="1" applyBorder="1" applyAlignment="1">
      <alignment horizontal="center" vertical="center"/>
    </xf>
    <xf numFmtId="0" fontId="31" fillId="3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11" xfId="0" applyNumberFormat="1" applyFont="1" applyFill="1" applyBorder="1" applyAlignment="1">
      <alignment horizontal="center" vertical="center"/>
    </xf>
    <xf numFmtId="179" fontId="21" fillId="0" borderId="1" xfId="0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vertical="center" wrapText="1"/>
    </xf>
    <xf numFmtId="179" fontId="21" fillId="0" borderId="10" xfId="0" applyFont="1" applyBorder="1" applyAlignment="1">
      <alignment horizontal="center" vertical="center"/>
    </xf>
    <xf numFmtId="179" fontId="21" fillId="0" borderId="12" xfId="0" applyFont="1" applyBorder="1" applyAlignment="1">
      <alignment horizontal="center" vertical="center"/>
    </xf>
    <xf numFmtId="179" fontId="21" fillId="0" borderId="11" xfId="0" applyFont="1" applyBorder="1" applyAlignment="1">
      <alignment horizontal="center" vertical="center"/>
    </xf>
    <xf numFmtId="179" fontId="21" fillId="0" borderId="12" xfId="0" applyFont="1" applyBorder="1" applyAlignment="1">
      <alignment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1270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3</xdr:col>
      <xdr:colOff>119380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152400</xdr:colOff>
      <xdr:row>15</xdr:row>
      <xdr:rowOff>0</xdr:rowOff>
    </xdr:from>
    <xdr:to>
      <xdr:col>3</xdr:col>
      <xdr:colOff>122555</xdr:colOff>
      <xdr:row>15</xdr:row>
      <xdr:rowOff>1270</xdr:rowOff>
    </xdr:to>
    <xdr:pic>
      <xdr:nvPicPr>
        <xdr:cNvPr id="231" name="图片 2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847850" y="1819275"/>
          <a:ext cx="970280" cy="1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H29" sqref="H29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12" customWidth="1"/>
    <col min="5" max="5" width="16.375" customWidth="1"/>
    <col min="6" max="6" width="10.875" style="10" customWidth="1"/>
    <col min="7" max="7" width="11.125" customWidth="1"/>
    <col min="8" max="8" width="14" customWidth="1"/>
    <col min="10" max="10" width="8.625" customWidth="1"/>
  </cols>
  <sheetData>
    <row r="1" spans="1:12" ht="26.25">
      <c r="A1" s="37" t="s">
        <v>14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6.25">
      <c r="A2" s="39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5" customHeight="1">
      <c r="A3" s="8"/>
      <c r="B3" s="8"/>
      <c r="C3" s="8"/>
      <c r="D3" s="16" t="s">
        <v>0</v>
      </c>
      <c r="E3" s="41">
        <v>45554</v>
      </c>
      <c r="F3" s="41"/>
      <c r="G3" s="28" t="s">
        <v>28</v>
      </c>
      <c r="H3" s="29"/>
      <c r="I3" s="29"/>
      <c r="J3" s="29"/>
      <c r="K3" s="29"/>
      <c r="L3" s="30"/>
    </row>
    <row r="4" spans="1:12" ht="15">
      <c r="A4" s="13"/>
      <c r="B4" s="8"/>
      <c r="C4" s="42" t="s">
        <v>1</v>
      </c>
      <c r="D4" s="42"/>
      <c r="E4" s="43" t="s">
        <v>65</v>
      </c>
      <c r="F4" s="43"/>
      <c r="G4" s="31"/>
      <c r="H4" s="32"/>
      <c r="I4" s="32"/>
      <c r="J4" s="32"/>
      <c r="K4" s="32"/>
      <c r="L4" s="33"/>
    </row>
    <row r="5" spans="1:12" ht="9.75" customHeight="1">
      <c r="A5" s="8"/>
      <c r="B5" s="14"/>
      <c r="C5" s="8"/>
      <c r="D5" s="17"/>
      <c r="E5" s="8"/>
      <c r="F5" s="9"/>
      <c r="G5" s="34"/>
      <c r="H5" s="35"/>
      <c r="I5" s="35"/>
      <c r="J5" s="35"/>
      <c r="K5" s="35"/>
      <c r="L5" s="36"/>
    </row>
    <row r="6" spans="1:12" ht="25.5">
      <c r="A6" s="1" t="s">
        <v>19</v>
      </c>
      <c r="B6" s="2" t="s">
        <v>15</v>
      </c>
      <c r="C6" s="2" t="s">
        <v>16</v>
      </c>
      <c r="D6" s="15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22" t="s">
        <v>20</v>
      </c>
      <c r="B7" s="23" t="s">
        <v>18</v>
      </c>
      <c r="C7" s="18" t="s">
        <v>21</v>
      </c>
      <c r="D7" s="19" t="s">
        <v>22</v>
      </c>
      <c r="E7" s="20" t="s">
        <v>23</v>
      </c>
      <c r="F7" s="21" t="s">
        <v>24</v>
      </c>
      <c r="G7" s="21" t="s">
        <v>10</v>
      </c>
      <c r="H7" s="24" t="s">
        <v>11</v>
      </c>
      <c r="I7" s="25" t="s">
        <v>25</v>
      </c>
      <c r="J7" s="26" t="s">
        <v>26</v>
      </c>
      <c r="K7" s="26" t="s">
        <v>27</v>
      </c>
      <c r="L7" s="27" t="s">
        <v>12</v>
      </c>
    </row>
    <row r="8" spans="1:12" ht="13.5" customHeight="1">
      <c r="A8" s="52" t="s">
        <v>29</v>
      </c>
      <c r="B8" s="54" t="s">
        <v>63</v>
      </c>
      <c r="C8" s="53" t="s">
        <v>44</v>
      </c>
      <c r="D8" s="44" t="s">
        <v>30</v>
      </c>
      <c r="E8" s="44" t="s">
        <v>31</v>
      </c>
      <c r="F8" s="45">
        <v>165</v>
      </c>
      <c r="G8" s="11"/>
      <c r="H8" s="11"/>
      <c r="I8" s="11"/>
      <c r="J8" s="11"/>
      <c r="K8" s="11"/>
      <c r="L8" s="11"/>
    </row>
    <row r="9" spans="1:12">
      <c r="A9" s="52"/>
      <c r="B9" s="55"/>
      <c r="C9" s="53" t="s">
        <v>44</v>
      </c>
      <c r="D9" s="44" t="s">
        <v>32</v>
      </c>
      <c r="E9" s="44" t="s">
        <v>33</v>
      </c>
      <c r="F9" s="45">
        <v>450</v>
      </c>
      <c r="G9" s="11"/>
      <c r="H9" s="11"/>
      <c r="I9" s="11"/>
      <c r="J9" s="11"/>
      <c r="K9" s="11"/>
      <c r="L9" s="11"/>
    </row>
    <row r="10" spans="1:12">
      <c r="A10" s="52"/>
      <c r="B10" s="55"/>
      <c r="C10" s="53" t="s">
        <v>44</v>
      </c>
      <c r="D10" s="44" t="s">
        <v>34</v>
      </c>
      <c r="E10" s="44" t="s">
        <v>35</v>
      </c>
      <c r="F10" s="45">
        <v>725</v>
      </c>
      <c r="G10" s="11"/>
      <c r="H10" s="11"/>
      <c r="I10" s="11"/>
      <c r="J10" s="11"/>
      <c r="K10" s="11"/>
      <c r="L10" s="11"/>
    </row>
    <row r="11" spans="1:12">
      <c r="A11" s="52"/>
      <c r="B11" s="55"/>
      <c r="C11" s="53" t="s">
        <v>44</v>
      </c>
      <c r="D11" s="44" t="s">
        <v>36</v>
      </c>
      <c r="E11" s="44" t="s">
        <v>37</v>
      </c>
      <c r="F11" s="45">
        <v>680</v>
      </c>
      <c r="G11" s="11"/>
      <c r="H11" s="11"/>
      <c r="I11" s="11"/>
      <c r="J11" s="11"/>
      <c r="K11" s="11"/>
      <c r="L11" s="11"/>
    </row>
    <row r="12" spans="1:12">
      <c r="A12" s="52"/>
      <c r="B12" s="55"/>
      <c r="C12" s="53" t="s">
        <v>44</v>
      </c>
      <c r="D12" s="44" t="s">
        <v>38</v>
      </c>
      <c r="E12" s="44" t="s">
        <v>39</v>
      </c>
      <c r="F12" s="45">
        <v>420</v>
      </c>
      <c r="G12" s="11"/>
      <c r="H12" s="11"/>
      <c r="I12" s="11"/>
      <c r="J12" s="11"/>
      <c r="K12" s="11"/>
      <c r="L12" s="11"/>
    </row>
    <row r="13" spans="1:12">
      <c r="A13" s="52"/>
      <c r="B13" s="55"/>
      <c r="C13" s="53" t="s">
        <v>44</v>
      </c>
      <c r="D13" s="44" t="s">
        <v>40</v>
      </c>
      <c r="E13" s="44" t="s">
        <v>41</v>
      </c>
      <c r="F13" s="45">
        <v>180</v>
      </c>
      <c r="G13" s="11"/>
      <c r="H13" s="11"/>
      <c r="I13" s="11"/>
      <c r="J13" s="11"/>
      <c r="K13" s="11"/>
      <c r="L13" s="11"/>
    </row>
    <row r="14" spans="1:12">
      <c r="A14" s="52"/>
      <c r="B14" s="55"/>
      <c r="C14" s="53" t="s">
        <v>44</v>
      </c>
      <c r="D14" s="44" t="s">
        <v>42</v>
      </c>
      <c r="E14" s="44" t="s">
        <v>43</v>
      </c>
      <c r="F14" s="45">
        <v>165</v>
      </c>
      <c r="G14" s="11"/>
      <c r="H14" s="11"/>
      <c r="I14" s="11"/>
      <c r="J14" s="11"/>
      <c r="K14" s="11"/>
      <c r="L14" s="11"/>
    </row>
    <row r="15" spans="1:12">
      <c r="A15" s="52"/>
      <c r="B15" s="57"/>
      <c r="C15" s="53"/>
      <c r="D15" s="44"/>
      <c r="E15" s="44"/>
      <c r="F15" s="45">
        <f>SUM(F8:F14)</f>
        <v>2785</v>
      </c>
      <c r="G15" s="11"/>
      <c r="H15" s="11"/>
      <c r="I15" s="11"/>
      <c r="J15" s="11"/>
      <c r="K15" s="11"/>
      <c r="L15" s="11"/>
    </row>
    <row r="16" spans="1:12">
      <c r="A16" s="52"/>
      <c r="B16" s="55" t="s">
        <v>64</v>
      </c>
      <c r="C16" s="53" t="s">
        <v>44</v>
      </c>
      <c r="D16" s="47" t="s">
        <v>45</v>
      </c>
      <c r="E16" s="50" t="s">
        <v>54</v>
      </c>
      <c r="F16" s="48">
        <v>1800</v>
      </c>
      <c r="G16" s="11"/>
      <c r="H16" s="11"/>
      <c r="I16" s="11"/>
      <c r="J16" s="11"/>
      <c r="K16" s="11"/>
      <c r="L16" s="11"/>
    </row>
    <row r="17" spans="1:12">
      <c r="A17" s="52"/>
      <c r="B17" s="55"/>
      <c r="C17" s="53" t="s">
        <v>44</v>
      </c>
      <c r="D17" s="47" t="s">
        <v>46</v>
      </c>
      <c r="E17" s="50" t="s">
        <v>55</v>
      </c>
      <c r="F17" s="48">
        <v>1400</v>
      </c>
      <c r="G17" s="11"/>
      <c r="H17" s="11"/>
      <c r="I17" s="11"/>
      <c r="J17" s="11"/>
      <c r="K17" s="11"/>
      <c r="L17" s="11"/>
    </row>
    <row r="18" spans="1:12">
      <c r="A18" s="52"/>
      <c r="B18" s="55"/>
      <c r="C18" s="53" t="s">
        <v>44</v>
      </c>
      <c r="D18" s="47" t="s">
        <v>47</v>
      </c>
      <c r="E18" s="50" t="s">
        <v>56</v>
      </c>
      <c r="F18" s="48">
        <v>900</v>
      </c>
      <c r="G18" s="11"/>
      <c r="H18" s="11"/>
      <c r="I18" s="11"/>
      <c r="J18" s="11"/>
      <c r="K18" s="11"/>
      <c r="L18" s="11"/>
    </row>
    <row r="19" spans="1:12">
      <c r="A19" s="52"/>
      <c r="B19" s="55"/>
      <c r="C19" s="53" t="s">
        <v>44</v>
      </c>
      <c r="D19" s="47" t="s">
        <v>48</v>
      </c>
      <c r="E19" s="50" t="s">
        <v>57</v>
      </c>
      <c r="F19" s="48">
        <v>750</v>
      </c>
      <c r="G19" s="11"/>
      <c r="H19" s="11"/>
      <c r="I19" s="11"/>
      <c r="J19" s="11"/>
      <c r="K19" s="11"/>
      <c r="L19" s="11"/>
    </row>
    <row r="20" spans="1:12">
      <c r="A20" s="52"/>
      <c r="B20" s="55"/>
      <c r="C20" s="53" t="s">
        <v>44</v>
      </c>
      <c r="D20" s="49" t="s">
        <v>49</v>
      </c>
      <c r="E20" s="50" t="s">
        <v>58</v>
      </c>
      <c r="F20" s="48">
        <v>100</v>
      </c>
      <c r="G20" s="11"/>
      <c r="H20" s="11"/>
      <c r="I20" s="11"/>
      <c r="J20" s="11"/>
      <c r="K20" s="11"/>
      <c r="L20" s="11"/>
    </row>
    <row r="21" spans="1:12">
      <c r="A21" s="52"/>
      <c r="B21" s="55"/>
      <c r="C21" s="53" t="s">
        <v>44</v>
      </c>
      <c r="D21" s="49" t="s">
        <v>50</v>
      </c>
      <c r="E21" s="50" t="s">
        <v>59</v>
      </c>
      <c r="F21" s="48">
        <v>65</v>
      </c>
      <c r="G21" s="11"/>
      <c r="H21" s="11"/>
      <c r="I21" s="11"/>
      <c r="J21" s="11"/>
      <c r="K21" s="11"/>
      <c r="L21" s="11"/>
    </row>
    <row r="22" spans="1:12">
      <c r="A22" s="52"/>
      <c r="B22" s="55"/>
      <c r="C22" s="53" t="s">
        <v>44</v>
      </c>
      <c r="D22" s="49" t="s">
        <v>51</v>
      </c>
      <c r="E22" s="50" t="s">
        <v>60</v>
      </c>
      <c r="F22" s="48">
        <v>155</v>
      </c>
      <c r="G22" s="11"/>
      <c r="H22" s="11"/>
      <c r="I22" s="11"/>
      <c r="J22" s="11"/>
      <c r="K22" s="11"/>
      <c r="L22" s="11"/>
    </row>
    <row r="23" spans="1:12">
      <c r="A23" s="52"/>
      <c r="B23" s="55"/>
      <c r="C23" s="53" t="s">
        <v>44</v>
      </c>
      <c r="D23" s="49" t="s">
        <v>52</v>
      </c>
      <c r="E23" s="50" t="s">
        <v>61</v>
      </c>
      <c r="F23" s="48">
        <v>30</v>
      </c>
      <c r="G23" s="11"/>
      <c r="H23" s="11"/>
      <c r="I23" s="11"/>
      <c r="J23" s="11"/>
      <c r="K23" s="11"/>
      <c r="L23" s="11"/>
    </row>
    <row r="24" spans="1:12">
      <c r="A24" s="52"/>
      <c r="B24" s="56"/>
      <c r="C24" s="53" t="s">
        <v>44</v>
      </c>
      <c r="D24" s="49" t="s">
        <v>53</v>
      </c>
      <c r="E24" s="50" t="s">
        <v>62</v>
      </c>
      <c r="F24" s="48">
        <v>20</v>
      </c>
      <c r="G24" s="11"/>
      <c r="H24" s="11"/>
      <c r="I24" s="11"/>
      <c r="J24" s="11"/>
      <c r="K24" s="11"/>
      <c r="L24" s="11"/>
    </row>
    <row r="25" spans="1:12">
      <c r="E25" s="51"/>
      <c r="F25" s="10">
        <f>SUM(F16:F24)</f>
        <v>5220</v>
      </c>
    </row>
    <row r="26" spans="1:12">
      <c r="E26" s="44"/>
    </row>
    <row r="27" spans="1:12">
      <c r="E27" s="44"/>
    </row>
    <row r="28" spans="1:12">
      <c r="E28" s="44"/>
    </row>
    <row r="29" spans="1:12">
      <c r="E29" s="46"/>
    </row>
  </sheetData>
  <mergeCells count="9">
    <mergeCell ref="G3:L5"/>
    <mergeCell ref="A1:L1"/>
    <mergeCell ref="A2:L2"/>
    <mergeCell ref="E3:F3"/>
    <mergeCell ref="C4:D4"/>
    <mergeCell ref="E4:F4"/>
    <mergeCell ref="A8:A24"/>
    <mergeCell ref="B8:B14"/>
    <mergeCell ref="B16:B24"/>
  </mergeCells>
  <phoneticPr fontId="17" type="noConversion"/>
  <pageMargins left="0.19685039370078741" right="0" top="0.19685039370078741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823-D269款</vt:lpstr>
      <vt:lpstr>'823-D269款'!Print_Area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2024-09-19T08:48:33Z</cp:lastPrinted>
  <dcterms:created xsi:type="dcterms:W3CDTF">2017-02-25T05:34:00Z</dcterms:created>
  <dcterms:modified xsi:type="dcterms:W3CDTF">2024-09-19T08:52:40Z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