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<sst xmlns="http://schemas.openxmlformats.org/spreadsheetml/2006/main" count="55" uniqueCount="45">
  <si>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</si>
  <si>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</si>
  <si>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</si>
  <si>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</si>
  <si>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SF3133469186603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</si>
  <si>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</si>
  <si>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</si>
  <si>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</si>
  <si>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</si>
  <si>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</si>
  <si>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</si>
  <si>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</si>
  <si>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</si>
  <si>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</si>
  <si>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</si>
  <si>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</si>
  <si>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</si>
  <si>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</si>
  <si>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</si>
  <si>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</si>
  <si>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</si>
  <si>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</si>
  <si>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</si>
  <si>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</si>
  <si>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</si>
  <si>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</si>
  <si>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</si>
  <si>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</si>
  <si>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S24090209 </t>
  </si>
  <si>
    <t>洗标</t>
  </si>
  <si>
    <r>
      <rPr>
        <b/>
        <sz val="11"/>
        <rFont val="Calibri"/>
        <charset val="134"/>
      </rPr>
      <t>LM282</t>
    </r>
    <r>
      <rPr>
        <b/>
        <sz val="11"/>
        <rFont val="宋体"/>
        <charset val="134"/>
      </rPr>
      <t>上衣</t>
    </r>
  </si>
  <si>
    <t>18-24M</t>
  </si>
  <si>
    <t>1/1</t>
  </si>
  <si>
    <t>20*20*30</t>
  </si>
  <si>
    <t>2-3Y</t>
  </si>
  <si>
    <t>3-4Y</t>
  </si>
  <si>
    <t>4-5Y</t>
  </si>
  <si>
    <t>5-6Y</t>
  </si>
  <si>
    <t>6-7Y</t>
  </si>
  <si>
    <t>7-8Y</t>
  </si>
  <si>
    <t>8-9Y</t>
  </si>
  <si>
    <t>9-10Y</t>
  </si>
  <si>
    <t xml:space="preserve">S24090209  </t>
  </si>
  <si>
    <r>
      <rPr>
        <b/>
        <sz val="11"/>
        <rFont val="Calibri"/>
        <charset val="134"/>
      </rPr>
      <t>LM282</t>
    </r>
    <r>
      <rPr>
        <b/>
        <sz val="11"/>
        <rFont val="宋体"/>
        <charset val="134"/>
      </rPr>
      <t>裤子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</si>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</sst>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228600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0</xdr:row>
      <xdr:rowOff>66675</xdr:rowOff>
    </xdr:from>
    <xdr:to>
      <xdr:col>11</xdr:col>
      <xdr:colOff>352425</xdr:colOff>
      <xdr:row>3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10350" y="66675"/>
          <a:ext cx="1809750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S4" sqref="S3:S4"/>
    </sheetView>
  </sheetViews>
  <sheetFormatPr defaultColWidth="9" defaultRowHeight="13.5"/>
  <cols>
    <col min="1" max="1" width="11.875" customWidth="1"/>
    <col min="3" max="3" width="13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75" spans="1:13">
      <c r="A3" s="2"/>
      <c r="B3" s="2"/>
      <c r="C3" s="2"/>
      <c r="D3" s="2"/>
      <c r="E3" s="3" t="s">
        <v>2</v>
      </c>
      <c r="F3" s="4">
        <v>45538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0">
        <v>200</v>
      </c>
      <c r="G7" s="23">
        <f t="shared" ref="G7:G13" si="0">F7*0.05</f>
        <v>10</v>
      </c>
      <c r="H7" s="23">
        <f t="shared" ref="H7:H13" si="1">F7+G7</f>
        <v>210</v>
      </c>
      <c r="I7" s="35" t="s">
        <v>32</v>
      </c>
      <c r="J7" s="36">
        <v>1.6</v>
      </c>
      <c r="K7" s="36">
        <v>2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0">
        <v>250</v>
      </c>
      <c r="G8" s="23">
        <f t="shared" si="0"/>
        <v>12.5</v>
      </c>
      <c r="H8" s="23">
        <f t="shared" si="1"/>
        <v>262.5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0">
        <v>310</v>
      </c>
      <c r="G9" s="23">
        <f t="shared" si="0"/>
        <v>15.5</v>
      </c>
      <c r="H9" s="23">
        <f t="shared" si="1"/>
        <v>325.5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0">
        <v>250</v>
      </c>
      <c r="G10" s="23">
        <f t="shared" si="0"/>
        <v>12.5</v>
      </c>
      <c r="H10" s="23">
        <f t="shared" si="1"/>
        <v>262.5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0">
        <v>340</v>
      </c>
      <c r="G11" s="23">
        <f t="shared" si="0"/>
        <v>17</v>
      </c>
      <c r="H11" s="23">
        <f t="shared" si="1"/>
        <v>357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0">
        <v>270</v>
      </c>
      <c r="G12" s="23">
        <f t="shared" si="0"/>
        <v>13.5</v>
      </c>
      <c r="H12" s="23">
        <f t="shared" si="1"/>
        <v>283.5</v>
      </c>
      <c r="I12" s="35"/>
      <c r="J12" s="36"/>
      <c r="K12" s="36"/>
      <c r="L12" s="36"/>
      <c r="M12" s="31"/>
    </row>
    <row r="13" ht="15" spans="1:13">
      <c r="A13" s="18"/>
      <c r="B13" s="19"/>
      <c r="C13" s="20"/>
      <c r="D13" s="21"/>
      <c r="E13" s="22" t="s">
        <v>39</v>
      </c>
      <c r="F13" s="20">
        <v>260</v>
      </c>
      <c r="G13" s="23">
        <f t="shared" si="0"/>
        <v>13</v>
      </c>
      <c r="H13" s="23">
        <f t="shared" si="1"/>
        <v>273</v>
      </c>
      <c r="I13" s="35"/>
      <c r="J13" s="36"/>
      <c r="K13" s="36"/>
      <c r="L13" s="36"/>
      <c r="M13" s="31"/>
    </row>
    <row r="14" ht="15" customHeight="1" spans="1:13">
      <c r="A14" s="18"/>
      <c r="B14" s="19"/>
      <c r="C14" s="20"/>
      <c r="D14" s="21"/>
      <c r="E14" s="22" t="s">
        <v>40</v>
      </c>
      <c r="F14" s="20">
        <v>140</v>
      </c>
      <c r="G14" s="23">
        <f t="shared" ref="G14:G25" si="2">F14*0.05</f>
        <v>7</v>
      </c>
      <c r="H14" s="23">
        <f t="shared" ref="H14:H25" si="3">F14+G14</f>
        <v>147</v>
      </c>
      <c r="I14" s="35"/>
      <c r="J14" s="36"/>
      <c r="K14" s="36"/>
      <c r="L14" s="36"/>
      <c r="M14" s="31"/>
    </row>
    <row r="15" ht="15" spans="1:13">
      <c r="A15" s="18"/>
      <c r="B15" s="19"/>
      <c r="C15" s="20"/>
      <c r="D15" s="21"/>
      <c r="E15" s="22" t="s">
        <v>41</v>
      </c>
      <c r="F15" s="20">
        <v>210</v>
      </c>
      <c r="G15" s="23">
        <f t="shared" si="2"/>
        <v>10.5</v>
      </c>
      <c r="H15" s="23">
        <f t="shared" si="3"/>
        <v>220.5</v>
      </c>
      <c r="I15" s="35"/>
      <c r="J15" s="36"/>
      <c r="K15" s="36"/>
      <c r="L15" s="36"/>
      <c r="M15" s="31"/>
    </row>
    <row r="16" ht="15" spans="1:12">
      <c r="A16" s="18" t="s">
        <v>42</v>
      </c>
      <c r="B16" s="19" t="s">
        <v>29</v>
      </c>
      <c r="C16" s="20" t="s">
        <v>43</v>
      </c>
      <c r="D16" s="21"/>
      <c r="E16" s="22" t="s">
        <v>31</v>
      </c>
      <c r="F16" s="20">
        <v>200</v>
      </c>
      <c r="G16" s="23">
        <f t="shared" si="2"/>
        <v>10</v>
      </c>
      <c r="H16" s="23">
        <f t="shared" si="3"/>
        <v>210</v>
      </c>
      <c r="I16" s="35"/>
      <c r="J16" s="36"/>
      <c r="K16" s="36"/>
      <c r="L16" s="36"/>
    </row>
    <row r="17" ht="15" spans="1:12">
      <c r="A17" s="18"/>
      <c r="B17" s="19"/>
      <c r="C17" s="20"/>
      <c r="D17" s="21"/>
      <c r="E17" s="22" t="s">
        <v>34</v>
      </c>
      <c r="F17" s="20">
        <v>250</v>
      </c>
      <c r="G17" s="23">
        <f t="shared" si="2"/>
        <v>12.5</v>
      </c>
      <c r="H17" s="23">
        <f t="shared" si="3"/>
        <v>262.5</v>
      </c>
      <c r="I17" s="35"/>
      <c r="J17" s="36"/>
      <c r="K17" s="36"/>
      <c r="L17" s="36"/>
    </row>
    <row r="18" ht="15" spans="1:12">
      <c r="A18" s="18"/>
      <c r="B18" s="19"/>
      <c r="C18" s="20"/>
      <c r="D18" s="21"/>
      <c r="E18" s="22" t="s">
        <v>35</v>
      </c>
      <c r="F18" s="20">
        <v>310</v>
      </c>
      <c r="G18" s="23">
        <f t="shared" si="2"/>
        <v>15.5</v>
      </c>
      <c r="H18" s="23">
        <f t="shared" si="3"/>
        <v>325.5</v>
      </c>
      <c r="I18" s="35"/>
      <c r="J18" s="36"/>
      <c r="K18" s="36"/>
      <c r="L18" s="36"/>
    </row>
    <row r="19" ht="15" spans="1:12">
      <c r="A19" s="18"/>
      <c r="B19" s="19"/>
      <c r="C19" s="20"/>
      <c r="D19" s="21"/>
      <c r="E19" s="22" t="s">
        <v>36</v>
      </c>
      <c r="F19" s="20">
        <v>250</v>
      </c>
      <c r="G19" s="23">
        <f t="shared" si="2"/>
        <v>12.5</v>
      </c>
      <c r="H19" s="23">
        <f t="shared" si="3"/>
        <v>262.5</v>
      </c>
      <c r="I19" s="35"/>
      <c r="J19" s="36"/>
      <c r="K19" s="36"/>
      <c r="L19" s="36"/>
    </row>
    <row r="20" ht="15" spans="1:12">
      <c r="A20" s="18"/>
      <c r="B20" s="19"/>
      <c r="C20" s="20"/>
      <c r="D20" s="21"/>
      <c r="E20" s="22" t="s">
        <v>37</v>
      </c>
      <c r="F20" s="20">
        <v>340</v>
      </c>
      <c r="G20" s="23">
        <f t="shared" si="2"/>
        <v>17</v>
      </c>
      <c r="H20" s="23">
        <f t="shared" si="3"/>
        <v>357</v>
      </c>
      <c r="I20" s="35"/>
      <c r="J20" s="36"/>
      <c r="K20" s="36"/>
      <c r="L20" s="36"/>
    </row>
    <row r="21" ht="15" spans="1:12">
      <c r="A21" s="18"/>
      <c r="B21" s="19"/>
      <c r="C21" s="20"/>
      <c r="D21" s="21"/>
      <c r="E21" s="22" t="s">
        <v>38</v>
      </c>
      <c r="F21" s="20">
        <v>270</v>
      </c>
      <c r="G21" s="23">
        <f t="shared" si="2"/>
        <v>13.5</v>
      </c>
      <c r="H21" s="23">
        <f t="shared" si="3"/>
        <v>283.5</v>
      </c>
      <c r="I21" s="35"/>
      <c r="J21" s="36"/>
      <c r="K21" s="36"/>
      <c r="L21" s="36"/>
    </row>
    <row r="22" ht="15" spans="1:12">
      <c r="A22" s="18"/>
      <c r="B22" s="19"/>
      <c r="C22" s="20"/>
      <c r="D22" s="21"/>
      <c r="E22" s="22" t="s">
        <v>39</v>
      </c>
      <c r="F22" s="20">
        <v>260</v>
      </c>
      <c r="G22" s="23">
        <f t="shared" si="2"/>
        <v>13</v>
      </c>
      <c r="H22" s="23">
        <f t="shared" si="3"/>
        <v>273</v>
      </c>
      <c r="I22" s="35"/>
      <c r="J22" s="36"/>
      <c r="K22" s="36"/>
      <c r="L22" s="36"/>
    </row>
    <row r="23" ht="15" spans="1:12">
      <c r="A23" s="18"/>
      <c r="B23" s="19"/>
      <c r="C23" s="20"/>
      <c r="D23" s="21"/>
      <c r="E23" s="22" t="s">
        <v>40</v>
      </c>
      <c r="F23" s="20">
        <v>140</v>
      </c>
      <c r="G23" s="23">
        <f t="shared" si="2"/>
        <v>7</v>
      </c>
      <c r="H23" s="23">
        <f t="shared" si="3"/>
        <v>147</v>
      </c>
      <c r="I23" s="35"/>
      <c r="J23" s="36"/>
      <c r="K23" s="36"/>
      <c r="L23" s="36"/>
    </row>
    <row r="24" ht="15" spans="1:12">
      <c r="A24" s="18"/>
      <c r="B24" s="19"/>
      <c r="C24" s="20"/>
      <c r="D24" s="21"/>
      <c r="E24" s="22" t="s">
        <v>41</v>
      </c>
      <c r="F24" s="20">
        <v>210</v>
      </c>
      <c r="G24" s="23">
        <f t="shared" si="2"/>
        <v>10.5</v>
      </c>
      <c r="H24" s="23">
        <f t="shared" si="3"/>
        <v>220.5</v>
      </c>
      <c r="I24" s="35"/>
      <c r="J24" s="36"/>
      <c r="K24" s="36"/>
      <c r="L24" s="36"/>
    </row>
    <row r="25" ht="15" spans="1:12">
      <c r="A25" s="24" t="s">
        <v>44</v>
      </c>
      <c r="B25" s="25"/>
      <c r="C25" s="25"/>
      <c r="D25" s="25"/>
      <c r="E25" s="25"/>
      <c r="F25" s="25">
        <f>SUM(F7:F24)</f>
        <v>4460</v>
      </c>
      <c r="G25" s="23">
        <f t="shared" si="2"/>
        <v>223</v>
      </c>
      <c r="H25" s="23">
        <f t="shared" si="3"/>
        <v>4683</v>
      </c>
      <c r="I25" s="37"/>
      <c r="J25" s="37"/>
      <c r="K25" s="37"/>
      <c r="L25" s="37"/>
    </row>
  </sheetData>
  <mergeCells count="16">
    <mergeCell ref="A1:M1"/>
    <mergeCell ref="A2:M2"/>
    <mergeCell ref="F3:G3"/>
    <mergeCell ref="F4:G4"/>
    <mergeCell ref="H4:J4"/>
    <mergeCell ref="A5:A6"/>
    <mergeCell ref="A7:A15"/>
    <mergeCell ref="A16:A24"/>
    <mergeCell ref="B7:B15"/>
    <mergeCell ref="B16:B24"/>
    <mergeCell ref="C7:C15"/>
    <mergeCell ref="C16:C24"/>
    <mergeCell ref="I7:I24"/>
    <mergeCell ref="J7:J24"/>
    <mergeCell ref="K7:K24"/>
    <mergeCell ref="L7:L2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2024-09-20T11:57:56Z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B1D298BC492D4CF3A3052F4B6FEDF09C_12</vt:lpwstr>
  </property>
</Properties>
</file>