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<sst xmlns="http://schemas.openxmlformats.org/spreadsheetml/2006/main" count="43" uniqueCount="40">
  <si>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</si>
  <si>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</si>
  <si>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</si>
  <si>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
申通：ST202409211401003779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</si>
  <si>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</si>
  <si>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</si>
  <si>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</si>
  <si>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</si>
  <si>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</si>
  <si>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</si>
  <si>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</si>
  <si>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</si>
  <si>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</si>
  <si>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</si>
  <si>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</si>
  <si>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</si>
  <si>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</si>
  <si>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</si>
  <si>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</si>
  <si>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</si>
  <si>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</si>
  <si>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</si>
  <si>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</si>
  <si>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</si>
  <si>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</si>
  <si>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P24090256</t>
  </si>
  <si>
    <t>21 AULTH09845</t>
  </si>
  <si>
    <t>S24090167</t>
  </si>
  <si>
    <t>D9255AX</t>
  </si>
  <si>
    <t>26*16*11</t>
  </si>
  <si>
    <t>总计</t>
  </si>
  <si>
    <t>颜色</t>
  </si>
  <si>
    <t>尺码</t>
  </si>
  <si>
    <t>生产数</t>
  </si>
  <si>
    <t>BK27 - BLACK</t>
  </si>
  <si>
    <t>S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</si>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</sst>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E12" sqref="E12:E18"/>
    </sheetView>
  </sheetViews>
  <sheetFormatPr defaultColWidth="9" defaultRowHeight="13.5"/>
  <cols>
    <col min="1" max="1" width="16.625" customWidth="1"/>
    <col min="2" max="2" width="23" customWidth="1"/>
    <col min="3" max="3" width="15.625" customWidth="1"/>
    <col min="5" max="5" width="12.37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9" t="s">
        <v>22</v>
      </c>
      <c r="J7" s="29" t="s">
        <v>23</v>
      </c>
      <c r="K7" s="18" t="s">
        <v>24</v>
      </c>
    </row>
    <row r="8" spans="1:11">
      <c r="A8" s="23" t="s">
        <v>25</v>
      </c>
      <c r="B8" s="23" t="s">
        <v>26</v>
      </c>
      <c r="C8" s="23" t="s">
        <v>27</v>
      </c>
      <c r="D8" s="23" t="s">
        <v>28</v>
      </c>
      <c r="E8" s="23">
        <v>857</v>
      </c>
      <c r="F8" s="23"/>
      <c r="G8" s="23">
        <v>888</v>
      </c>
      <c r="H8" s="23">
        <v>1</v>
      </c>
      <c r="I8" s="23"/>
      <c r="J8" s="23">
        <v>1.4</v>
      </c>
      <c r="K8" s="23" t="s">
        <v>29</v>
      </c>
    </row>
    <row r="9" spans="1:11">
      <c r="A9" s="23" t="s">
        <v>30</v>
      </c>
      <c r="B9" s="23"/>
      <c r="C9" s="23"/>
      <c r="D9" s="23"/>
      <c r="E9" s="23">
        <f>SUM(E8:E8)</f>
        <v>857</v>
      </c>
      <c r="F9" s="23"/>
      <c r="G9" s="23">
        <f>SUM(G8:G8)</f>
        <v>888</v>
      </c>
      <c r="H9" s="23">
        <f>SUM(H8:H8)</f>
        <v>1</v>
      </c>
      <c r="I9" s="23"/>
      <c r="J9" s="23">
        <f>SUM(J8:J8)</f>
        <v>1.4</v>
      </c>
      <c r="K9" s="23"/>
    </row>
    <row r="12" spans="1:5">
      <c r="A12" s="23" t="s">
        <v>31</v>
      </c>
      <c r="B12" s="23" t="s">
        <v>32</v>
      </c>
      <c r="C12" s="24" t="s">
        <v>18</v>
      </c>
      <c r="D12" s="25" t="s">
        <v>33</v>
      </c>
      <c r="E12" s="26"/>
    </row>
    <row r="13" ht="15" spans="1:5">
      <c r="A13" s="27" t="s">
        <v>34</v>
      </c>
      <c r="B13" s="27" t="s">
        <v>35</v>
      </c>
      <c r="C13" s="24">
        <v>214.24</v>
      </c>
      <c r="D13" s="25">
        <f t="shared" ref="D13:D17" si="0">C13*1.03+1</f>
        <v>221.6672</v>
      </c>
      <c r="E13" s="26"/>
    </row>
    <row r="14" ht="15" spans="1:5">
      <c r="A14" s="27"/>
      <c r="B14" s="27" t="s">
        <v>36</v>
      </c>
      <c r="C14" s="24">
        <v>214.24</v>
      </c>
      <c r="D14" s="25">
        <f t="shared" si="0"/>
        <v>221.6672</v>
      </c>
      <c r="E14" s="26"/>
    </row>
    <row r="15" ht="15" spans="1:5">
      <c r="A15" s="27"/>
      <c r="B15" s="27" t="s">
        <v>37</v>
      </c>
      <c r="C15" s="24">
        <v>214.24</v>
      </c>
      <c r="D15" s="25">
        <f t="shared" si="0"/>
        <v>221.6672</v>
      </c>
      <c r="E15" s="26"/>
    </row>
    <row r="16" ht="15" spans="1:5">
      <c r="A16" s="27"/>
      <c r="B16" s="27" t="s">
        <v>38</v>
      </c>
      <c r="C16" s="24">
        <v>107.12</v>
      </c>
      <c r="D16" s="25">
        <f t="shared" si="0"/>
        <v>111.3336</v>
      </c>
      <c r="E16" s="26"/>
    </row>
    <row r="17" ht="15" spans="1:5">
      <c r="A17" s="27"/>
      <c r="B17" s="27" t="s">
        <v>39</v>
      </c>
      <c r="C17" s="24">
        <v>107.12</v>
      </c>
      <c r="D17" s="25">
        <f t="shared" si="0"/>
        <v>111.3336</v>
      </c>
      <c r="E17" s="26"/>
    </row>
    <row r="18" spans="1:5">
      <c r="A18" s="23" t="s">
        <v>30</v>
      </c>
      <c r="B18" s="23"/>
      <c r="C18" s="24">
        <f>SUM(C13:C17)</f>
        <v>856.96</v>
      </c>
      <c r="D18" s="25">
        <f>SUM(D13:D17)</f>
        <v>887.6688</v>
      </c>
      <c r="E18" s="26"/>
    </row>
  </sheetData>
  <mergeCells count="7">
    <mergeCell ref="A1:K1"/>
    <mergeCell ref="A2:D2"/>
    <mergeCell ref="E2:K2"/>
    <mergeCell ref="A13:A17"/>
    <mergeCell ref="E12:E18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2024-09-21T08:57:08Z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961E698D89644CE79BC4A551BAABC395_13</vt:lpwstr>
  </property>
</Properties>
</file>