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<sst xmlns="http://schemas.openxmlformats.org/spreadsheetml/2006/main" count="129" uniqueCount="75">
  <si>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</si>
  <si>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</si>
  <si>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</si>
  <si>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</si>
  <si>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SF3126693109883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</si>
  <si>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</si>
  <si>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</si>
  <si>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</si>
  <si>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</si>
  <si>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</si>
  <si>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</si>
  <si>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</si>
  <si>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</si>
  <si>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</si>
  <si>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</si>
  <si>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</si>
  <si>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</si>
  <si>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</si>
  <si>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</si>
  <si>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</si>
  <si>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</si>
  <si>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</si>
  <si>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</si>
  <si>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</si>
  <si>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</si>
  <si>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</si>
  <si>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</si>
  <si>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</si>
  <si>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</si>
  <si>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52318-25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</si>
  <si>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</si>
  <si>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4786-816</t>
  </si>
  <si>
    <t>621</t>
  </si>
  <si>
    <t>XS</t>
  </si>
  <si>
    <t>1/1</t>
  </si>
  <si>
    <t>4</t>
  </si>
  <si>
    <t>4.4</t>
  </si>
  <si>
    <t>20*30*40</t>
  </si>
  <si>
    <t>S</t>
  </si>
  <si>
    <t>M</t>
  </si>
  <si>
    <t>L</t>
  </si>
  <si>
    <t>XL</t>
  </si>
  <si>
    <t>白色普通成分标
(component label)</t>
  </si>
  <si>
    <t>681</t>
  </si>
  <si>
    <t>白色普通空白标
（6*2.5）
（blank care label)</t>
  </si>
  <si>
    <t>621/681</t>
  </si>
  <si>
    <t>合计</t>
  </si>
  <si>
    <t>Factory name (工厂名称)</t>
  </si>
  <si>
    <t>PO. Number(订单号)</t>
  </si>
  <si>
    <t>Style Code.(款号)</t>
  </si>
  <si>
    <t>4786-816柬埔寨产地</t>
  </si>
  <si>
    <t>Product Code.(产品编号)</t>
  </si>
  <si>
    <t xml:space="preserve"> CARE LABEL COMPONENT LABEL    
  Blank Care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</si>
  <si>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</si>
  <si>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</si>
  <si>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</si>
  <si>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</si>
  <si>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</si>
  <si>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</si>
  <si>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</si>
  <si>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4.4KG</t>
  </si>
  <si>
    <t>Made In China</t>
  </si>
  <si>
    <t>Net Weight（净重）</t>
  </si>
  <si>
    <t>4KG</t>
  </si>
  <si>
    <t>Remark（备注）</t>
  </si>
  <si>
    <t>04786816681010</t>
  </si>
  <si>
    <t>04786816681027</t>
  </si>
  <si>
    <t>04786816681034</t>
  </si>
  <si>
    <t>04786816681041</t>
  </si>
  <si>
    <t>04786816681058</t>
  </si>
  <si>
    <t>04786816621016</t>
  </si>
  <si>
    <t>04786816621023</t>
  </si>
  <si>
    <t>04786816621030</t>
  </si>
  <si>
    <t>04786816621047</t>
  </si>
  <si>
    <t>04786816621054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</si>
</sst>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470535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470535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15125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257175</xdr:colOff>
      <xdr:row>6</xdr:row>
      <xdr:rowOff>122555</xdr:rowOff>
    </xdr:from>
    <xdr:to>
      <xdr:col>1</xdr:col>
      <xdr:colOff>1504950</xdr:colOff>
      <xdr:row>6</xdr:row>
      <xdr:rowOff>1155700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47900" y="3300730"/>
          <a:ext cx="1247775" cy="1033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13" workbookViewId="0">
      <selection activeCell="P22" sqref="P22"/>
    </sheetView>
  </sheetViews>
  <sheetFormatPr defaultColWidth="9" defaultRowHeight="13.5"/>
  <cols>
    <col min="1" max="1" width="10.625" customWidth="1"/>
    <col min="2" max="2" width="21.75" customWidth="1"/>
    <col min="3" max="3" width="9.375" customWidth="1"/>
    <col min="4" max="4" width="7.625" customWidth="1"/>
    <col min="5" max="5" width="7.375" customWidth="1"/>
    <col min="6" max="6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50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50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570</v>
      </c>
      <c r="G8" s="46">
        <f>F8*0.05</f>
        <v>28.5</v>
      </c>
      <c r="H8" s="46">
        <f>SUM(F8:G8)</f>
        <v>598.5</v>
      </c>
      <c r="I8" s="51" t="s">
        <v>34</v>
      </c>
      <c r="J8" s="52" t="s">
        <v>35</v>
      </c>
      <c r="K8" s="53" t="s">
        <v>36</v>
      </c>
      <c r="L8" s="54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1005</v>
      </c>
      <c r="G9" s="46">
        <f t="shared" ref="G9:G27" si="0">F9*0.05</f>
        <v>50.25</v>
      </c>
      <c r="H9" s="46">
        <f t="shared" ref="H9:H27" si="1">SUM(F9:G9)</f>
        <v>1055.25</v>
      </c>
      <c r="I9" s="55"/>
      <c r="J9" s="56"/>
      <c r="K9" s="57"/>
      <c r="L9" s="58"/>
    </row>
    <row r="10" ht="20" customHeight="1" spans="1:12">
      <c r="A10" s="7"/>
      <c r="B10" s="43"/>
      <c r="C10" s="43"/>
      <c r="D10" s="44"/>
      <c r="E10" s="35" t="s">
        <v>39</v>
      </c>
      <c r="F10" s="45">
        <v>907</v>
      </c>
      <c r="G10" s="46">
        <f t="shared" si="0"/>
        <v>45.35</v>
      </c>
      <c r="H10" s="46">
        <f t="shared" si="1"/>
        <v>952.35</v>
      </c>
      <c r="I10" s="55"/>
      <c r="J10" s="56"/>
      <c r="K10" s="57"/>
      <c r="L10" s="58"/>
    </row>
    <row r="11" ht="20" customHeight="1" spans="1:12">
      <c r="A11" s="7"/>
      <c r="B11" s="43"/>
      <c r="C11" s="43"/>
      <c r="D11" s="44"/>
      <c r="E11" s="35" t="s">
        <v>40</v>
      </c>
      <c r="F11" s="45">
        <v>444</v>
      </c>
      <c r="G11" s="46">
        <f t="shared" si="0"/>
        <v>22.2</v>
      </c>
      <c r="H11" s="46">
        <f t="shared" si="1"/>
        <v>466.2</v>
      </c>
      <c r="I11" s="55"/>
      <c r="J11" s="56"/>
      <c r="K11" s="57"/>
      <c r="L11" s="58"/>
    </row>
    <row r="12" ht="20" customHeight="1" spans="1:12">
      <c r="A12" s="7"/>
      <c r="B12" s="43"/>
      <c r="C12" s="43"/>
      <c r="D12" s="44"/>
      <c r="E12" s="35" t="s">
        <v>41</v>
      </c>
      <c r="F12" s="45">
        <v>224</v>
      </c>
      <c r="G12" s="46">
        <f t="shared" si="0"/>
        <v>11.2</v>
      </c>
      <c r="H12" s="46">
        <f t="shared" si="1"/>
        <v>235.2</v>
      </c>
      <c r="I12" s="55"/>
      <c r="J12" s="56"/>
      <c r="K12" s="57"/>
      <c r="L12" s="58"/>
    </row>
    <row r="13" ht="45" customHeight="1" spans="1:12">
      <c r="A13" s="7" t="s">
        <v>29</v>
      </c>
      <c r="B13" s="47" t="s">
        <v>42</v>
      </c>
      <c r="C13" s="43" t="s">
        <v>31</v>
      </c>
      <c r="D13" s="44" t="s">
        <v>32</v>
      </c>
      <c r="E13" s="35"/>
      <c r="F13" s="45">
        <f>SUM(F8:F12)</f>
        <v>3150</v>
      </c>
      <c r="G13" s="46">
        <f>F13*0.05</f>
        <v>157.5</v>
      </c>
      <c r="H13" s="46">
        <f t="shared" si="1"/>
        <v>3307.5</v>
      </c>
      <c r="I13" s="55"/>
      <c r="J13" s="56"/>
      <c r="K13" s="57"/>
      <c r="L13" s="58"/>
    </row>
    <row r="14" ht="28.5" spans="1:12">
      <c r="A14" s="7" t="s">
        <v>29</v>
      </c>
      <c r="B14" s="47" t="s">
        <v>42</v>
      </c>
      <c r="C14" s="43" t="s">
        <v>31</v>
      </c>
      <c r="D14" s="44" t="s">
        <v>32</v>
      </c>
      <c r="E14" s="35"/>
      <c r="F14" s="45">
        <f t="shared" ref="F14:F16" si="2">SUM(F13:F13)</f>
        <v>3150</v>
      </c>
      <c r="G14" s="46">
        <f t="shared" si="0"/>
        <v>157.5</v>
      </c>
      <c r="H14" s="46">
        <f t="shared" si="1"/>
        <v>3307.5</v>
      </c>
      <c r="I14" s="55"/>
      <c r="J14" s="56"/>
      <c r="K14" s="57"/>
      <c r="L14" s="58"/>
    </row>
    <row r="15" ht="28.5" spans="1:12">
      <c r="A15" s="7" t="s">
        <v>29</v>
      </c>
      <c r="B15" s="47" t="s">
        <v>42</v>
      </c>
      <c r="C15" s="43" t="s">
        <v>31</v>
      </c>
      <c r="D15" s="44" t="s">
        <v>32</v>
      </c>
      <c r="E15" s="35"/>
      <c r="F15" s="45">
        <f t="shared" si="2"/>
        <v>3150</v>
      </c>
      <c r="G15" s="46">
        <f t="shared" si="0"/>
        <v>157.5</v>
      </c>
      <c r="H15" s="46">
        <f t="shared" si="1"/>
        <v>3307.5</v>
      </c>
      <c r="I15" s="55"/>
      <c r="J15" s="56"/>
      <c r="K15" s="57"/>
      <c r="L15" s="58"/>
    </row>
    <row r="16" ht="28.5" spans="1:12">
      <c r="A16" s="7" t="s">
        <v>29</v>
      </c>
      <c r="B16" s="47" t="s">
        <v>42</v>
      </c>
      <c r="C16" s="43" t="s">
        <v>31</v>
      </c>
      <c r="D16" s="44" t="s">
        <v>32</v>
      </c>
      <c r="E16" s="35"/>
      <c r="F16" s="45">
        <f t="shared" si="2"/>
        <v>3150</v>
      </c>
      <c r="G16" s="46">
        <f t="shared" si="0"/>
        <v>157.5</v>
      </c>
      <c r="H16" s="46">
        <f t="shared" si="1"/>
        <v>3307.5</v>
      </c>
      <c r="I16" s="55"/>
      <c r="J16" s="56"/>
      <c r="K16" s="57"/>
      <c r="L16" s="58"/>
    </row>
    <row r="17" ht="20" customHeight="1" spans="1:12">
      <c r="A17" s="7" t="s">
        <v>29</v>
      </c>
      <c r="B17" s="43" t="s">
        <v>30</v>
      </c>
      <c r="C17" s="43" t="s">
        <v>31</v>
      </c>
      <c r="D17" s="44" t="s">
        <v>43</v>
      </c>
      <c r="E17" s="35" t="s">
        <v>33</v>
      </c>
      <c r="F17" s="45">
        <v>570</v>
      </c>
      <c r="G17" s="46">
        <f t="shared" si="0"/>
        <v>28.5</v>
      </c>
      <c r="H17" s="46">
        <f t="shared" si="1"/>
        <v>598.5</v>
      </c>
      <c r="I17" s="55"/>
      <c r="J17" s="56"/>
      <c r="K17" s="57"/>
      <c r="L17" s="58"/>
    </row>
    <row r="18" ht="20" customHeight="1" spans="1:12">
      <c r="A18" s="7"/>
      <c r="B18" s="43"/>
      <c r="C18" s="43"/>
      <c r="D18" s="44"/>
      <c r="E18" s="35" t="s">
        <v>38</v>
      </c>
      <c r="F18" s="45">
        <v>1005</v>
      </c>
      <c r="G18" s="46">
        <f t="shared" si="0"/>
        <v>50.25</v>
      </c>
      <c r="H18" s="46">
        <f t="shared" si="1"/>
        <v>1055.25</v>
      </c>
      <c r="I18" s="55"/>
      <c r="J18" s="56"/>
      <c r="K18" s="57"/>
      <c r="L18" s="58"/>
    </row>
    <row r="19" ht="20" customHeight="1" spans="1:12">
      <c r="A19" s="7"/>
      <c r="B19" s="43"/>
      <c r="C19" s="43"/>
      <c r="D19" s="44"/>
      <c r="E19" s="35" t="s">
        <v>39</v>
      </c>
      <c r="F19" s="45">
        <v>907</v>
      </c>
      <c r="G19" s="46">
        <f t="shared" si="0"/>
        <v>45.35</v>
      </c>
      <c r="H19" s="46">
        <f t="shared" si="1"/>
        <v>952.35</v>
      </c>
      <c r="I19" s="55"/>
      <c r="J19" s="56"/>
      <c r="K19" s="57"/>
      <c r="L19" s="58"/>
    </row>
    <row r="20" ht="20" customHeight="1" spans="1:12">
      <c r="A20" s="7"/>
      <c r="B20" s="43"/>
      <c r="C20" s="43"/>
      <c r="D20" s="44"/>
      <c r="E20" s="35" t="s">
        <v>40</v>
      </c>
      <c r="F20" s="45">
        <v>444</v>
      </c>
      <c r="G20" s="46">
        <f t="shared" si="0"/>
        <v>22.2</v>
      </c>
      <c r="H20" s="46">
        <f t="shared" si="1"/>
        <v>466.2</v>
      </c>
      <c r="I20" s="55"/>
      <c r="J20" s="56"/>
      <c r="K20" s="57"/>
      <c r="L20" s="58"/>
    </row>
    <row r="21" ht="20" customHeight="1" spans="1:12">
      <c r="A21" s="7"/>
      <c r="B21" s="43"/>
      <c r="C21" s="43"/>
      <c r="D21" s="44"/>
      <c r="E21" s="35" t="s">
        <v>41</v>
      </c>
      <c r="F21" s="45">
        <v>224</v>
      </c>
      <c r="G21" s="46">
        <f t="shared" si="0"/>
        <v>11.2</v>
      </c>
      <c r="H21" s="46">
        <f t="shared" si="1"/>
        <v>235.2</v>
      </c>
      <c r="I21" s="55"/>
      <c r="J21" s="56"/>
      <c r="K21" s="57"/>
      <c r="L21" s="58"/>
    </row>
    <row r="22" ht="45" customHeight="1" spans="1:12">
      <c r="A22" s="7" t="s">
        <v>29</v>
      </c>
      <c r="B22" s="47" t="s">
        <v>42</v>
      </c>
      <c r="C22" s="43" t="s">
        <v>31</v>
      </c>
      <c r="D22" s="44" t="s">
        <v>43</v>
      </c>
      <c r="E22" s="35"/>
      <c r="F22" s="45">
        <f>SUM(F17:F21)</f>
        <v>3150</v>
      </c>
      <c r="G22" s="46">
        <f t="shared" si="0"/>
        <v>157.5</v>
      </c>
      <c r="H22" s="46">
        <f t="shared" si="1"/>
        <v>3307.5</v>
      </c>
      <c r="I22" s="55"/>
      <c r="J22" s="56"/>
      <c r="K22" s="57"/>
      <c r="L22" s="58"/>
    </row>
    <row r="23" ht="28.5" spans="1:12">
      <c r="A23" s="7" t="s">
        <v>29</v>
      </c>
      <c r="B23" s="47" t="s">
        <v>42</v>
      </c>
      <c r="C23" s="43" t="s">
        <v>31</v>
      </c>
      <c r="D23" s="44" t="s">
        <v>43</v>
      </c>
      <c r="E23" s="35"/>
      <c r="F23" s="45">
        <f t="shared" ref="F23:F25" si="3">SUM(F22:F22)</f>
        <v>3150</v>
      </c>
      <c r="G23" s="46">
        <f t="shared" si="0"/>
        <v>157.5</v>
      </c>
      <c r="H23" s="46">
        <f t="shared" si="1"/>
        <v>3307.5</v>
      </c>
      <c r="I23" s="55"/>
      <c r="J23" s="56"/>
      <c r="K23" s="57"/>
      <c r="L23" s="58"/>
    </row>
    <row r="24" ht="28.5" spans="1:12">
      <c r="A24" s="7" t="s">
        <v>29</v>
      </c>
      <c r="B24" s="47" t="s">
        <v>42</v>
      </c>
      <c r="C24" s="43" t="s">
        <v>31</v>
      </c>
      <c r="D24" s="44" t="s">
        <v>43</v>
      </c>
      <c r="E24" s="35"/>
      <c r="F24" s="45">
        <f t="shared" si="3"/>
        <v>3150</v>
      </c>
      <c r="G24" s="46">
        <f t="shared" si="0"/>
        <v>157.5</v>
      </c>
      <c r="H24" s="46">
        <f t="shared" si="1"/>
        <v>3307.5</v>
      </c>
      <c r="I24" s="55"/>
      <c r="J24" s="56"/>
      <c r="K24" s="57"/>
      <c r="L24" s="58"/>
    </row>
    <row r="25" ht="28.5" spans="1:12">
      <c r="A25" s="7" t="s">
        <v>29</v>
      </c>
      <c r="B25" s="47" t="s">
        <v>42</v>
      </c>
      <c r="C25" s="43" t="s">
        <v>31</v>
      </c>
      <c r="D25" s="44" t="s">
        <v>43</v>
      </c>
      <c r="E25" s="35"/>
      <c r="F25" s="45">
        <f t="shared" si="3"/>
        <v>3150</v>
      </c>
      <c r="G25" s="46">
        <f t="shared" si="0"/>
        <v>157.5</v>
      </c>
      <c r="H25" s="46">
        <f t="shared" si="1"/>
        <v>3307.5</v>
      </c>
      <c r="I25" s="55"/>
      <c r="J25" s="56"/>
      <c r="K25" s="57"/>
      <c r="L25" s="58"/>
    </row>
    <row r="26" ht="40.5" spans="1:12">
      <c r="A26" s="7" t="s">
        <v>29</v>
      </c>
      <c r="B26" s="47" t="s">
        <v>44</v>
      </c>
      <c r="C26" s="43" t="s">
        <v>31</v>
      </c>
      <c r="D26" s="44" t="s">
        <v>45</v>
      </c>
      <c r="E26" s="48"/>
      <c r="F26" s="49">
        <v>6300</v>
      </c>
      <c r="G26" s="46">
        <f t="shared" si="0"/>
        <v>315</v>
      </c>
      <c r="H26" s="46">
        <f t="shared" si="1"/>
        <v>6615</v>
      </c>
      <c r="I26" s="55"/>
      <c r="J26" s="56"/>
      <c r="K26" s="57"/>
      <c r="L26" s="58"/>
    </row>
    <row r="27" ht="15" spans="1:12">
      <c r="A27" s="47" t="s">
        <v>46</v>
      </c>
      <c r="B27" s="7"/>
      <c r="C27" s="43"/>
      <c r="D27" s="45"/>
      <c r="E27" s="35"/>
      <c r="F27" s="45">
        <f>SUM(F8:F26)</f>
        <v>37800</v>
      </c>
      <c r="G27" s="46">
        <f t="shared" si="0"/>
        <v>1890</v>
      </c>
      <c r="H27" s="46">
        <f t="shared" si="1"/>
        <v>39690</v>
      </c>
      <c r="I27" s="59"/>
      <c r="J27" s="59"/>
      <c r="K27" s="60"/>
      <c r="L27" s="60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4" workbookViewId="0">
      <selection activeCell="A33" sqref="A3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29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99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1">
      <c r="A13" s="61" t="s">
        <v>65</v>
      </c>
    </row>
    <row r="14" spans="1:1">
      <c r="A14" s="61" t="s">
        <v>66</v>
      </c>
    </row>
    <row r="15" spans="1:1">
      <c r="A15" s="61" t="s">
        <v>67</v>
      </c>
    </row>
    <row r="16" spans="1:1">
      <c r="A16" s="61" t="s">
        <v>68</v>
      </c>
    </row>
    <row r="17" spans="1:1">
      <c r="A17" s="61" t="s">
        <v>69</v>
      </c>
    </row>
    <row r="18" spans="1:1">
      <c r="A18" s="61" t="s">
        <v>65</v>
      </c>
    </row>
    <row r="19" spans="1:1">
      <c r="A19" s="61" t="s">
        <v>66</v>
      </c>
    </row>
    <row r="20" spans="1:1">
      <c r="A20" s="61" t="s">
        <v>67</v>
      </c>
    </row>
    <row r="21" spans="1:1">
      <c r="A21" s="61" t="s">
        <v>68</v>
      </c>
    </row>
    <row r="22" spans="1:1">
      <c r="A22" s="61" t="s">
        <v>69</v>
      </c>
    </row>
    <row r="23" spans="1:1">
      <c r="A23" s="61" t="s">
        <v>70</v>
      </c>
    </row>
    <row r="24" spans="1:1">
      <c r="A24" s="61" t="s">
        <v>71</v>
      </c>
    </row>
    <row r="25" spans="1:1">
      <c r="A25" s="61" t="s">
        <v>72</v>
      </c>
    </row>
    <row r="26" spans="1:1">
      <c r="A26" s="61" t="s">
        <v>73</v>
      </c>
    </row>
    <row r="27" spans="1:1">
      <c r="A27" s="61" t="s">
        <v>74</v>
      </c>
    </row>
    <row r="28" spans="1:1">
      <c r="A28" s="61" t="s">
        <v>70</v>
      </c>
    </row>
    <row r="29" spans="1:1">
      <c r="A29" s="61" t="s">
        <v>71</v>
      </c>
    </row>
    <row r="30" spans="1:1">
      <c r="A30" s="61" t="s">
        <v>72</v>
      </c>
    </row>
    <row r="31" spans="1:1">
      <c r="A31" s="61" t="s">
        <v>73</v>
      </c>
    </row>
    <row r="32" spans="1:1">
      <c r="A32" s="61" t="s">
        <v>74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2024-09-22T09:54:05Z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598AC0783AFD4033B3A77098BD980FF5_12</vt:lpwstr>
  </property>
</Properties>
</file>