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<sst xmlns="http://schemas.openxmlformats.org/spreadsheetml/2006/main" count="150" uniqueCount="66">
  <si>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</si>
  <si>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</si>
  <si>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</si>
  <si>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</si>
  <si>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SF1539544485723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</si>
  <si>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</si>
  <si>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</si>
  <si>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</si>
  <si>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</si>
  <si>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</si>
  <si>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</si>
  <si>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</si>
  <si>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</si>
  <si>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</si>
  <si>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</si>
  <si>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</si>
  <si>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</si>
  <si>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</si>
  <si>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</si>
  <si>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</si>
  <si>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</si>
  <si>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</si>
  <si>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</si>
  <si>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</si>
  <si>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</si>
  <si>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</si>
  <si>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</si>
  <si>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</si>
  <si>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</si>
  <si>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</si>
  <si>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PO-36424</t>
  </si>
  <si>
    <t>价格牌</t>
  </si>
  <si>
    <t>4786-297</t>
  </si>
  <si>
    <t>XS</t>
  </si>
  <si>
    <t>//</t>
  </si>
  <si>
    <t>47*35*25</t>
  </si>
  <si>
    <t>S</t>
  </si>
  <si>
    <t>M</t>
  </si>
  <si>
    <t>47*35*33</t>
  </si>
  <si>
    <t>L</t>
  </si>
  <si>
    <t>XL</t>
  </si>
  <si>
    <t>PO-60519</t>
  </si>
  <si>
    <t>35*35*25</t>
  </si>
  <si>
    <t>PO-36424/60519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</si>
  <si>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</si>
  <si>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</si>
  <si>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</si>
  <si>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</si>
  <si>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</si>
  <si>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</si>
  <si>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4786-297-800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</si>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</sst>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2601</v>
      </c>
      <c r="G8" s="55">
        <f t="shared" ref="G8:G17" si="0">H8-F8</f>
        <v>130.05</v>
      </c>
      <c r="H8" s="56">
        <f t="shared" ref="H8:H17" si="1">F8*1.05</f>
        <v>2731.05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4284</v>
      </c>
      <c r="G9" s="55">
        <f t="shared" si="0"/>
        <v>214.2</v>
      </c>
      <c r="H9" s="56">
        <f t="shared" si="1"/>
        <v>4498.2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 t="s">
        <v>37</v>
      </c>
      <c r="F10" s="54">
        <v>4590</v>
      </c>
      <c r="G10" s="55">
        <f t="shared" si="0"/>
        <v>229.5</v>
      </c>
      <c r="H10" s="56">
        <f t="shared" si="1"/>
        <v>4819.5</v>
      </c>
      <c r="I10" s="64">
        <v>2</v>
      </c>
      <c r="J10" s="65" t="s">
        <v>34</v>
      </c>
      <c r="K10" s="65" t="s">
        <v>34</v>
      </c>
      <c r="L10" s="64" t="s">
        <v>38</v>
      </c>
    </row>
    <row r="11" ht="30" customHeight="1" spans="1:12">
      <c r="A11" s="34"/>
      <c r="B11" s="53"/>
      <c r="C11" s="34"/>
      <c r="D11" s="34"/>
      <c r="E11" s="53" t="s">
        <v>39</v>
      </c>
      <c r="F11" s="54">
        <v>2448</v>
      </c>
      <c r="G11" s="55">
        <f t="shared" si="0"/>
        <v>122.4</v>
      </c>
      <c r="H11" s="56">
        <f t="shared" si="1"/>
        <v>2570.4</v>
      </c>
      <c r="I11" s="68"/>
      <c r="J11" s="69"/>
      <c r="K11" s="69"/>
      <c r="L11" s="68"/>
    </row>
    <row r="12" ht="30" customHeight="1" spans="1:12">
      <c r="A12" s="34"/>
      <c r="B12" s="53"/>
      <c r="C12" s="34"/>
      <c r="D12" s="34"/>
      <c r="E12" s="53" t="s">
        <v>40</v>
      </c>
      <c r="F12" s="54">
        <v>1337</v>
      </c>
      <c r="G12" s="55">
        <f t="shared" si="0"/>
        <v>66.8500000000001</v>
      </c>
      <c r="H12" s="56">
        <f t="shared" si="1"/>
        <v>1403.85</v>
      </c>
      <c r="I12" s="66"/>
      <c r="J12" s="67"/>
      <c r="K12" s="67"/>
      <c r="L12" s="66"/>
    </row>
    <row r="13" ht="30" customHeight="1" spans="1:14">
      <c r="A13" s="34" t="s">
        <v>41</v>
      </c>
      <c r="B13" s="53" t="s">
        <v>31</v>
      </c>
      <c r="C13" s="34" t="s">
        <v>32</v>
      </c>
      <c r="D13" s="34">
        <v>800</v>
      </c>
      <c r="E13" s="53" t="s">
        <v>33</v>
      </c>
      <c r="F13" s="54">
        <v>202</v>
      </c>
      <c r="G13" s="55">
        <f t="shared" si="0"/>
        <v>10.1</v>
      </c>
      <c r="H13" s="56">
        <f t="shared" si="1"/>
        <v>212.1</v>
      </c>
      <c r="I13" s="64">
        <v>3</v>
      </c>
      <c r="J13" s="65" t="s">
        <v>34</v>
      </c>
      <c r="K13" s="65" t="s">
        <v>34</v>
      </c>
      <c r="L13" s="65" t="s">
        <v>42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224</v>
      </c>
      <c r="G14" s="55">
        <f t="shared" si="0"/>
        <v>11.2</v>
      </c>
      <c r="H14" s="56">
        <f t="shared" si="1"/>
        <v>235.2</v>
      </c>
      <c r="I14" s="68"/>
      <c r="J14" s="69"/>
      <c r="K14" s="69"/>
      <c r="L14" s="69"/>
    </row>
    <row r="15" ht="30" customHeight="1" spans="1:12">
      <c r="A15" s="34"/>
      <c r="B15" s="53"/>
      <c r="C15" s="34"/>
      <c r="D15" s="34"/>
      <c r="E15" s="53" t="s">
        <v>37</v>
      </c>
      <c r="F15" s="54">
        <v>208</v>
      </c>
      <c r="G15" s="55">
        <f t="shared" si="0"/>
        <v>10.4</v>
      </c>
      <c r="H15" s="56">
        <f t="shared" si="1"/>
        <v>218.4</v>
      </c>
      <c r="I15" s="68"/>
      <c r="J15" s="69"/>
      <c r="K15" s="69"/>
      <c r="L15" s="69"/>
    </row>
    <row r="16" ht="30" customHeight="1" spans="1:12">
      <c r="A16" s="34"/>
      <c r="B16" s="53"/>
      <c r="C16" s="34"/>
      <c r="D16" s="34"/>
      <c r="E16" s="53" t="s">
        <v>39</v>
      </c>
      <c r="F16" s="54">
        <v>113</v>
      </c>
      <c r="G16" s="55">
        <f t="shared" si="0"/>
        <v>5.65000000000001</v>
      </c>
      <c r="H16" s="56">
        <f t="shared" si="1"/>
        <v>118.65</v>
      </c>
      <c r="I16" s="68"/>
      <c r="J16" s="69"/>
      <c r="K16" s="69"/>
      <c r="L16" s="69"/>
    </row>
    <row r="17" ht="30" customHeight="1" spans="1:12">
      <c r="A17" s="34"/>
      <c r="B17" s="53"/>
      <c r="C17" s="34"/>
      <c r="D17" s="34"/>
      <c r="E17" s="53" t="s">
        <v>40</v>
      </c>
      <c r="F17" s="54">
        <v>71</v>
      </c>
      <c r="G17" s="55">
        <f t="shared" si="0"/>
        <v>3.55</v>
      </c>
      <c r="H17" s="56">
        <f t="shared" si="1"/>
        <v>74.55</v>
      </c>
      <c r="I17" s="68"/>
      <c r="J17" s="69"/>
      <c r="K17" s="69"/>
      <c r="L17" s="69"/>
    </row>
    <row r="18" ht="30" customHeight="1" spans="1:12">
      <c r="A18" s="34" t="s">
        <v>43</v>
      </c>
      <c r="B18" s="53" t="s">
        <v>44</v>
      </c>
      <c r="C18" s="34" t="s">
        <v>32</v>
      </c>
      <c r="D18" s="34">
        <v>800</v>
      </c>
      <c r="E18" s="57" t="s">
        <v>45</v>
      </c>
      <c r="F18" s="54">
        <v>16116</v>
      </c>
      <c r="G18" s="55">
        <f>H18-F18</f>
        <v>805.799999999999</v>
      </c>
      <c r="H18" s="58">
        <f>F18*1.05</f>
        <v>16921.8</v>
      </c>
      <c r="I18" s="66"/>
      <c r="J18" s="67"/>
      <c r="K18" s="67"/>
      <c r="L18" s="67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9"/>
    <mergeCell ref="I10:I12"/>
    <mergeCell ref="I13:I18"/>
    <mergeCell ref="J8:J9"/>
    <mergeCell ref="J10:J12"/>
    <mergeCell ref="J13:J18"/>
    <mergeCell ref="K8:K9"/>
    <mergeCell ref="K10:K12"/>
    <mergeCell ref="K13:K18"/>
    <mergeCell ref="L8:L9"/>
    <mergeCell ref="L10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5</v>
      </c>
      <c r="D2" s="6" t="s">
        <v>47</v>
      </c>
      <c r="F2" s="7" t="s">
        <v>46</v>
      </c>
      <c r="G2" s="5" t="s">
        <v>5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34</v>
      </c>
      <c r="D7" s="22"/>
      <c r="F7" s="7" t="s">
        <v>56</v>
      </c>
      <c r="G7" s="21" t="s">
        <v>34</v>
      </c>
      <c r="H7" s="23"/>
    </row>
    <row r="8" customHeight="1" spans="2:8">
      <c r="B8" s="4" t="s">
        <v>57</v>
      </c>
      <c r="C8" s="24" t="s">
        <v>35</v>
      </c>
      <c r="D8" s="16" t="s">
        <v>58</v>
      </c>
      <c r="F8" s="7" t="s">
        <v>57</v>
      </c>
      <c r="G8" s="24" t="s">
        <v>38</v>
      </c>
      <c r="H8" s="17" t="s">
        <v>58</v>
      </c>
    </row>
    <row r="9" customHeight="1" spans="2:8">
      <c r="B9" s="4" t="s">
        <v>59</v>
      </c>
      <c r="C9" s="25" t="s">
        <v>34</v>
      </c>
      <c r="D9" s="26" t="s">
        <v>60</v>
      </c>
      <c r="F9" s="7" t="s">
        <v>59</v>
      </c>
      <c r="G9" s="25" t="s">
        <v>34</v>
      </c>
      <c r="H9" s="27" t="s">
        <v>60</v>
      </c>
    </row>
    <row r="10" customHeight="1" spans="2:8">
      <c r="B10" s="4" t="s">
        <v>61</v>
      </c>
      <c r="C10" s="25" t="s">
        <v>34</v>
      </c>
      <c r="D10" s="28"/>
      <c r="F10" s="7" t="s">
        <v>61</v>
      </c>
      <c r="G10" s="25" t="s">
        <v>34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5</v>
      </c>
      <c r="D14" s="6" t="s">
        <v>47</v>
      </c>
      <c r="F14" s="4" t="s">
        <v>46</v>
      </c>
      <c r="G14" s="5"/>
      <c r="H14" s="6" t="s">
        <v>47</v>
      </c>
    </row>
    <row r="15" customHeight="1" spans="2:8">
      <c r="B15" s="4" t="s">
        <v>48</v>
      </c>
      <c r="C15" s="34" t="s">
        <v>43</v>
      </c>
      <c r="D15" s="10"/>
      <c r="F15" s="4" t="s">
        <v>48</v>
      </c>
      <c r="G15" s="9"/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/>
      <c r="H16" s="13"/>
    </row>
    <row r="17" customHeight="1" spans="2:8">
      <c r="B17" s="4" t="s">
        <v>48</v>
      </c>
      <c r="C17" s="15" t="s">
        <v>64</v>
      </c>
      <c r="D17" s="16" t="s">
        <v>51</v>
      </c>
      <c r="F17" s="4" t="s">
        <v>48</v>
      </c>
      <c r="G17" s="15"/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65</v>
      </c>
      <c r="F18" s="4" t="s">
        <v>52</v>
      </c>
      <c r="G18" s="18" t="s">
        <v>53</v>
      </c>
      <c r="H18" s="19"/>
    </row>
    <row r="19" ht="120.95" customHeight="1" spans="2:8">
      <c r="B19" s="4" t="s">
        <v>56</v>
      </c>
      <c r="C19" s="21" t="s">
        <v>34</v>
      </c>
      <c r="D19" s="22"/>
      <c r="F19" s="4" t="s">
        <v>56</v>
      </c>
      <c r="G19" s="21"/>
      <c r="H19" s="22"/>
    </row>
    <row r="20" customHeight="1" spans="2:8">
      <c r="B20" s="4" t="s">
        <v>57</v>
      </c>
      <c r="C20" s="24" t="s">
        <v>42</v>
      </c>
      <c r="D20" s="16" t="s">
        <v>58</v>
      </c>
      <c r="F20" s="4" t="s">
        <v>57</v>
      </c>
      <c r="G20" s="24"/>
      <c r="H20" s="16" t="s">
        <v>58</v>
      </c>
    </row>
    <row r="21" customHeight="1" spans="2:8">
      <c r="B21" s="4" t="s">
        <v>59</v>
      </c>
      <c r="C21" s="25" t="s">
        <v>34</v>
      </c>
      <c r="D21" s="26" t="s">
        <v>60</v>
      </c>
      <c r="F21" s="4" t="s">
        <v>59</v>
      </c>
      <c r="G21" s="25"/>
      <c r="H21" s="26" t="s">
        <v>60</v>
      </c>
    </row>
    <row r="22" customHeight="1" spans="2:8">
      <c r="B22" s="4" t="s">
        <v>61</v>
      </c>
      <c r="C22" s="25" t="s">
        <v>34</v>
      </c>
      <c r="D22" s="28"/>
      <c r="F22" s="4" t="s">
        <v>61</v>
      </c>
      <c r="G22" s="25"/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2024-09-21T05:51:46Z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0215EAF3216A4FBB87ED7B2449ACCE03_13</vt:lpwstr>
  </property>
</Properties>
</file>