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855" windowHeight="105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<sst xmlns="http://schemas.openxmlformats.org/spreadsheetml/2006/main" count="51" uniqueCount="42">
  <si>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</si>
  <si>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</si>
  <si>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</si>
  <si>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申通：772031691906062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</si>
  <si>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</si>
  <si>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</si>
  <si>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</si>
  <si>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</si>
  <si>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</si>
  <si>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</si>
  <si>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</si>
  <si>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</si>
  <si>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</si>
  <si>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</si>
  <si>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</si>
  <si>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</si>
  <si>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</si>
  <si>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</si>
  <si>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</si>
  <si>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</si>
  <si>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</si>
  <si>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</si>
  <si>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</si>
  <si>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</si>
  <si>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</si>
  <si>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P24090390</t>
  </si>
  <si>
    <t>21 AULTH09845</t>
  </si>
  <si>
    <t>S24070465</t>
  </si>
  <si>
    <t>D7448AX</t>
  </si>
  <si>
    <t>26*16*11</t>
  </si>
  <si>
    <t>空白吊牌</t>
  </si>
  <si>
    <t>总计</t>
  </si>
  <si>
    <t>颜色</t>
  </si>
  <si>
    <t>尺码</t>
  </si>
  <si>
    <t>生产数</t>
  </si>
  <si>
    <t>ER235 - ECRU</t>
  </si>
  <si>
    <t>S</t>
  </si>
  <si>
    <t>M</t>
  </si>
  <si>
    <t>L</t>
  </si>
  <si>
    <t>XL</t>
  </si>
  <si>
    <t>XXL</t>
  </si>
  <si>
    <t>KH185 - Khaki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</si>
</sst>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45558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6" t="s">
        <v>11</v>
      </c>
      <c r="J6" s="3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7" t="s">
        <v>22</v>
      </c>
      <c r="J7" s="37" t="s">
        <v>23</v>
      </c>
      <c r="K7" s="18" t="s">
        <v>24</v>
      </c>
    </row>
    <row r="8" spans="1:11">
      <c r="A8" s="23" t="s">
        <v>25</v>
      </c>
      <c r="B8" s="24" t="s">
        <v>26</v>
      </c>
      <c r="C8" s="23" t="s">
        <v>27</v>
      </c>
      <c r="D8" s="23" t="s">
        <v>28</v>
      </c>
      <c r="E8" s="24">
        <v>725</v>
      </c>
      <c r="F8" s="24"/>
      <c r="G8" s="24">
        <v>757</v>
      </c>
      <c r="H8" s="24">
        <v>1</v>
      </c>
      <c r="I8" s="24"/>
      <c r="J8" s="24">
        <v>1.25</v>
      </c>
      <c r="K8" s="24" t="s">
        <v>29</v>
      </c>
    </row>
    <row r="9" spans="1:11">
      <c r="A9" s="25"/>
      <c r="B9" s="24" t="s">
        <v>30</v>
      </c>
      <c r="C9" s="25"/>
      <c r="D9" s="25"/>
      <c r="E9" s="24">
        <v>261</v>
      </c>
      <c r="F9" s="24"/>
      <c r="G9" s="24">
        <v>269</v>
      </c>
      <c r="H9" s="24"/>
      <c r="I9" s="24"/>
      <c r="J9" s="24"/>
      <c r="K9" s="24"/>
    </row>
    <row r="10" spans="1:11">
      <c r="A10" s="24" t="s">
        <v>31</v>
      </c>
      <c r="B10" s="24"/>
      <c r="C10" s="24"/>
      <c r="D10" s="24"/>
      <c r="E10" s="24">
        <f>SUM(E8:E9)</f>
        <v>986</v>
      </c>
      <c r="F10" s="24"/>
      <c r="G10" s="24">
        <f>SUM(G8:G9)</f>
        <v>1026</v>
      </c>
      <c r="H10" s="24">
        <f>SUM(H8:H9)</f>
        <v>1</v>
      </c>
      <c r="I10" s="24"/>
      <c r="J10" s="24">
        <f>SUM(J8:J9)</f>
        <v>1.25</v>
      </c>
      <c r="K10" s="24"/>
    </row>
    <row r="13" spans="1:4">
      <c r="A13" s="26" t="s">
        <v>32</v>
      </c>
      <c r="B13" s="26" t="s">
        <v>33</v>
      </c>
      <c r="C13" s="27" t="s">
        <v>18</v>
      </c>
      <c r="D13" s="28" t="s">
        <v>34</v>
      </c>
    </row>
    <row r="14" ht="15" spans="1:4">
      <c r="A14" s="29" t="s">
        <v>35</v>
      </c>
      <c r="B14" s="30" t="s">
        <v>36</v>
      </c>
      <c r="C14" s="27">
        <v>74.16</v>
      </c>
      <c r="D14" s="28">
        <f t="shared" ref="D14:D23" si="0">C14*1.03+1</f>
        <v>77.3848</v>
      </c>
    </row>
    <row r="15" ht="15" spans="1:4">
      <c r="A15" s="31"/>
      <c r="B15" s="30" t="s">
        <v>37</v>
      </c>
      <c r="C15" s="27">
        <v>111.24</v>
      </c>
      <c r="D15" s="28">
        <f t="shared" si="0"/>
        <v>115.5772</v>
      </c>
    </row>
    <row r="16" ht="15" spans="1:4">
      <c r="A16" s="31"/>
      <c r="B16" s="30" t="s">
        <v>38</v>
      </c>
      <c r="C16" s="27">
        <v>111.24</v>
      </c>
      <c r="D16" s="28">
        <f t="shared" si="0"/>
        <v>115.5772</v>
      </c>
    </row>
    <row r="17" ht="15" spans="1:4">
      <c r="A17" s="31"/>
      <c r="B17" s="30" t="s">
        <v>39</v>
      </c>
      <c r="C17" s="27">
        <v>74.16</v>
      </c>
      <c r="D17" s="28">
        <f t="shared" si="0"/>
        <v>77.3848</v>
      </c>
    </row>
    <row r="18" ht="15" spans="1:4">
      <c r="A18" s="32"/>
      <c r="B18" s="30" t="s">
        <v>40</v>
      </c>
      <c r="C18" s="27">
        <v>37.08</v>
      </c>
      <c r="D18" s="28">
        <f t="shared" si="0"/>
        <v>39.1924</v>
      </c>
    </row>
    <row r="19" ht="15" spans="1:4">
      <c r="A19" s="29" t="s">
        <v>41</v>
      </c>
      <c r="B19" s="30" t="s">
        <v>36</v>
      </c>
      <c r="C19" s="27">
        <v>57.68</v>
      </c>
      <c r="D19" s="28">
        <f t="shared" si="0"/>
        <v>60.4104</v>
      </c>
    </row>
    <row r="20" ht="15" spans="1:4">
      <c r="A20" s="31"/>
      <c r="B20" s="30" t="s">
        <v>37</v>
      </c>
      <c r="C20" s="27">
        <v>86.52</v>
      </c>
      <c r="D20" s="28">
        <f t="shared" si="0"/>
        <v>90.1156</v>
      </c>
    </row>
    <row r="21" ht="15" spans="1:4">
      <c r="A21" s="31"/>
      <c r="B21" s="30" t="s">
        <v>38</v>
      </c>
      <c r="C21" s="27">
        <v>86.52</v>
      </c>
      <c r="D21" s="28">
        <f t="shared" si="0"/>
        <v>90.1156</v>
      </c>
    </row>
    <row r="22" ht="15" spans="1:4">
      <c r="A22" s="31"/>
      <c r="B22" s="30" t="s">
        <v>39</v>
      </c>
      <c r="C22" s="27">
        <v>57.68</v>
      </c>
      <c r="D22" s="28">
        <f t="shared" si="0"/>
        <v>60.4104</v>
      </c>
    </row>
    <row r="23" ht="15" spans="1:4">
      <c r="A23" s="32"/>
      <c r="B23" s="30" t="s">
        <v>40</v>
      </c>
      <c r="C23" s="27">
        <v>28.84</v>
      </c>
      <c r="D23" s="28">
        <f t="shared" si="0"/>
        <v>30.7052</v>
      </c>
    </row>
    <row r="24" spans="1:4">
      <c r="A24" s="26" t="s">
        <v>31</v>
      </c>
      <c r="B24" s="26"/>
      <c r="C24" s="27">
        <f>SUM(C14:C23)</f>
        <v>725.12</v>
      </c>
      <c r="D24" s="28">
        <f>SUM(D14:D23)</f>
        <v>756.8736</v>
      </c>
    </row>
    <row r="25" spans="1:4">
      <c r="A25" s="33"/>
      <c r="B25" s="33"/>
      <c r="C25" s="34"/>
      <c r="D25" s="34"/>
    </row>
    <row r="26" spans="1:4">
      <c r="A26" s="33"/>
      <c r="B26" s="33"/>
      <c r="C26" s="34"/>
      <c r="D26" s="34"/>
    </row>
    <row r="27" spans="1:4">
      <c r="A27" s="24" t="s">
        <v>30</v>
      </c>
      <c r="B27" s="24"/>
      <c r="C27" s="35">
        <v>261</v>
      </c>
      <c r="D27" s="28">
        <f>C27*1.03</f>
        <v>268.83</v>
      </c>
    </row>
  </sheetData>
  <mergeCells count="13">
    <mergeCell ref="A1:K1"/>
    <mergeCell ref="A2:D2"/>
    <mergeCell ref="E2:K2"/>
    <mergeCell ref="A8:A9"/>
    <mergeCell ref="A14:A18"/>
    <mergeCell ref="A19:A23"/>
    <mergeCell ref="C8:C9"/>
    <mergeCell ref="D8:D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2024-09-24T02:08:10Z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B32407970F004784B24EB8794ED1CB53_13</vt:lpwstr>
  </property>
</Properties>
</file>