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<sst xmlns="http://schemas.openxmlformats.org/spreadsheetml/2006/main" count="40" uniqueCount="35">
  <si>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</si>
  <si>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</si>
  <si>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</si>
  <si>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</si>
  <si>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SF3133635087701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</si>
  <si>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</si>
  <si>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</si>
  <si>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</si>
  <si>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</si>
  <si>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</si>
  <si>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</si>
  <si>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</si>
  <si>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</si>
  <si>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</si>
  <si>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</si>
  <si>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</si>
  <si>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</si>
  <si>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</si>
  <si>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</si>
  <si>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</si>
  <si>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</si>
  <si>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</si>
  <si>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</si>
  <si>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</si>
  <si>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</si>
  <si>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</si>
  <si>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</si>
  <si>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</si>
  <si>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PO80098 ETQ09806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</si>
  <si>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</si>
  <si>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</si>
  <si>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10*12*12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</si>
  <si>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</si>
  <si>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PO80099 ETQ09806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</si>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</sst>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77" fontId="11" fillId="2" borderId="3" xfId="49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9" fillId="0" borderId="3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152400</xdr:rowOff>
    </xdr:from>
    <xdr:to>
      <xdr:col>12</xdr:col>
      <xdr:colOff>657225</xdr:colOff>
      <xdr:row>3</xdr:row>
      <xdr:rowOff>47625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152400"/>
          <a:ext cx="327660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O22" sqref="O22"/>
    </sheetView>
  </sheetViews>
  <sheetFormatPr defaultColWidth="9" defaultRowHeight="13.5"/>
  <cols>
    <col min="1" max="1" width="17.625" customWidth="1"/>
    <col min="3" max="3" width="14.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45556</v>
      </c>
      <c r="G3" s="4"/>
      <c r="H3" s="5"/>
      <c r="I3" s="23"/>
      <c r="J3" s="23"/>
      <c r="K3" s="23"/>
      <c r="L3" s="23"/>
      <c r="M3" s="24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5"/>
      <c r="L4" s="25"/>
      <c r="M4" s="25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6" t="s">
        <v>13</v>
      </c>
      <c r="J5" s="27" t="s">
        <v>14</v>
      </c>
      <c r="K5" s="27" t="s">
        <v>15</v>
      </c>
      <c r="L5" s="9" t="s">
        <v>16</v>
      </c>
      <c r="M5" s="28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29" t="s">
        <v>24</v>
      </c>
      <c r="J6" s="30" t="s">
        <v>25</v>
      </c>
      <c r="K6" s="30" t="s">
        <v>26</v>
      </c>
      <c r="L6" s="31" t="s">
        <v>27</v>
      </c>
      <c r="M6" s="28"/>
    </row>
    <row r="7" ht="15" spans="1:12">
      <c r="A7" s="18" t="s">
        <v>28</v>
      </c>
      <c r="B7" s="19" t="s">
        <v>29</v>
      </c>
      <c r="C7" s="18">
        <v>80098</v>
      </c>
      <c r="D7" s="20"/>
      <c r="E7" s="21"/>
      <c r="F7" s="18">
        <v>827</v>
      </c>
      <c r="G7" s="22">
        <f t="shared" ref="G7:G13" si="0">F7*0.02</f>
        <v>16.54</v>
      </c>
      <c r="H7" s="22">
        <f t="shared" ref="H7:H13" si="1">F7+G7</f>
        <v>843.54</v>
      </c>
      <c r="I7" s="32" t="s">
        <v>30</v>
      </c>
      <c r="J7" s="20">
        <v>0.6</v>
      </c>
      <c r="K7" s="20">
        <v>1</v>
      </c>
      <c r="L7" s="20" t="s">
        <v>31</v>
      </c>
    </row>
    <row r="8" ht="15" spans="1:12">
      <c r="A8" s="18"/>
      <c r="B8" s="19" t="s">
        <v>32</v>
      </c>
      <c r="C8" s="18">
        <v>80098</v>
      </c>
      <c r="D8" s="20"/>
      <c r="E8" s="21"/>
      <c r="F8" s="18">
        <v>827</v>
      </c>
      <c r="G8" s="22">
        <f t="shared" si="0"/>
        <v>16.54</v>
      </c>
      <c r="H8" s="22">
        <f t="shared" si="1"/>
        <v>843.54</v>
      </c>
      <c r="I8" s="32"/>
      <c r="J8" s="20"/>
      <c r="K8" s="20"/>
      <c r="L8" s="20"/>
    </row>
    <row r="9" ht="15" spans="1:13">
      <c r="A9" s="18" t="s">
        <v>33</v>
      </c>
      <c r="B9" s="19" t="s">
        <v>29</v>
      </c>
      <c r="C9" s="18">
        <v>80098</v>
      </c>
      <c r="D9" s="20"/>
      <c r="E9" s="21"/>
      <c r="F9" s="18">
        <v>135</v>
      </c>
      <c r="G9" s="22">
        <f t="shared" si="0"/>
        <v>2.7</v>
      </c>
      <c r="H9" s="22">
        <f t="shared" si="1"/>
        <v>137.7</v>
      </c>
      <c r="I9" s="32"/>
      <c r="J9" s="20"/>
      <c r="K9" s="20"/>
      <c r="L9" s="20"/>
      <c r="M9" s="33"/>
    </row>
    <row r="10" customFormat="1" ht="15" spans="1:12">
      <c r="A10" s="18"/>
      <c r="B10" s="19" t="s">
        <v>32</v>
      </c>
      <c r="C10" s="18">
        <v>80098</v>
      </c>
      <c r="D10" s="20"/>
      <c r="E10" s="21"/>
      <c r="F10" s="18">
        <v>135</v>
      </c>
      <c r="G10" s="22">
        <f t="shared" si="0"/>
        <v>2.7</v>
      </c>
      <c r="H10" s="22">
        <f t="shared" si="1"/>
        <v>137.7</v>
      </c>
      <c r="I10" s="32"/>
      <c r="J10" s="20"/>
      <c r="K10" s="20"/>
      <c r="L10" s="20"/>
    </row>
    <row r="11" customFormat="1" ht="15" spans="1:12">
      <c r="A11" s="18" t="s">
        <v>28</v>
      </c>
      <c r="B11" s="19" t="s">
        <v>29</v>
      </c>
      <c r="C11" s="18">
        <v>80099</v>
      </c>
      <c r="D11" s="20"/>
      <c r="E11" s="21"/>
      <c r="F11" s="18">
        <v>822</v>
      </c>
      <c r="G11" s="22">
        <f t="shared" si="0"/>
        <v>16.44</v>
      </c>
      <c r="H11" s="22">
        <f t="shared" si="1"/>
        <v>838.44</v>
      </c>
      <c r="I11" s="32"/>
      <c r="J11" s="20"/>
      <c r="K11" s="20"/>
      <c r="L11" s="20"/>
    </row>
    <row r="12" customFormat="1" ht="15" spans="1:12">
      <c r="A12" s="18"/>
      <c r="B12" s="19" t="s">
        <v>32</v>
      </c>
      <c r="C12" s="18">
        <v>80099</v>
      </c>
      <c r="D12" s="20"/>
      <c r="E12" s="21"/>
      <c r="F12" s="18">
        <v>822</v>
      </c>
      <c r="G12" s="22">
        <f t="shared" si="0"/>
        <v>16.44</v>
      </c>
      <c r="H12" s="22">
        <f t="shared" si="1"/>
        <v>838.44</v>
      </c>
      <c r="I12" s="32"/>
      <c r="J12" s="20"/>
      <c r="K12" s="20"/>
      <c r="L12" s="20"/>
    </row>
    <row r="13" customFormat="1" ht="15" spans="1:12">
      <c r="A13" s="18" t="s">
        <v>34</v>
      </c>
      <c r="B13" s="18"/>
      <c r="C13" s="18"/>
      <c r="D13" s="18"/>
      <c r="E13" s="18"/>
      <c r="F13" s="18">
        <f>SUM(F11:F12)</f>
        <v>1644</v>
      </c>
      <c r="G13" s="22">
        <f t="shared" si="0"/>
        <v>32.88</v>
      </c>
      <c r="H13" s="22">
        <f t="shared" si="1"/>
        <v>1676.88</v>
      </c>
      <c r="I13" s="34"/>
      <c r="J13" s="34"/>
      <c r="K13" s="34"/>
      <c r="L13" s="34"/>
    </row>
    <row r="43" customFormat="1" spans="4:4">
      <c r="D43">
        <v>7</v>
      </c>
    </row>
  </sheetData>
  <mergeCells count="13">
    <mergeCell ref="A1:M1"/>
    <mergeCell ref="A2:M2"/>
    <mergeCell ref="F3:G3"/>
    <mergeCell ref="F4:G4"/>
    <mergeCell ref="H4:J4"/>
    <mergeCell ref="A5:A6"/>
    <mergeCell ref="A7:A8"/>
    <mergeCell ref="A9:A10"/>
    <mergeCell ref="A11:A12"/>
    <mergeCell ref="I7:I12"/>
    <mergeCell ref="J7:J12"/>
    <mergeCell ref="K7:K12"/>
    <mergeCell ref="L7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2024-09-24T07:15:50Z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764BFCBC930847A58F53E307A9F1D905_12</vt:lpwstr>
  </property>
</Properties>
</file>