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<sst xmlns="http://schemas.openxmlformats.org/spreadsheetml/2006/main" count="58" uniqueCount="45">
  <si>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</si>
  <si>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</si>
  <si>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</si>
  <si>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</si>
  <si>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2671  地址：海阳市东凤路长途汽车站东200米路北海阳市万博制衣有限公司18753566001 薛波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</si>
  <si>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</si>
  <si>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</si>
  <si>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</si>
  <si>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</si>
  <si>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</si>
  <si>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</si>
  <si>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</si>
  <si>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</si>
  <si>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</si>
  <si>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</si>
  <si>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</si>
  <si>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</si>
  <si>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</si>
  <si>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</si>
  <si>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</si>
  <si>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</si>
  <si>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</si>
  <si>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</si>
  <si>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</si>
  <si>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</si>
  <si>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</si>
  <si>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</si>
  <si>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</si>
  <si>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</si>
  <si>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S24090172 </t>
  </si>
  <si>
    <t>MAYORAL</t>
  </si>
  <si>
    <r>
      <rPr>
        <b/>
        <sz val="10"/>
        <color rgb="FF000000"/>
        <rFont val="Calibri"/>
        <charset val="134"/>
      </rPr>
      <t>ABEL&amp;LULA</t>
    </r>
    <r>
      <rPr>
        <b/>
        <sz val="10"/>
        <color rgb="FF000000"/>
        <rFont val="宋体"/>
        <charset val="134"/>
      </rPr>
      <t>塑料袋</t>
    </r>
  </si>
  <si>
    <t>30*24+5CM</t>
  </si>
  <si>
    <t>1/5</t>
  </si>
  <si>
    <t>32*26+5CM</t>
  </si>
  <si>
    <t>2/5</t>
  </si>
  <si>
    <t>36*29+5CM</t>
  </si>
  <si>
    <t>43*36+5CM</t>
  </si>
  <si>
    <t>3/5</t>
  </si>
  <si>
    <t>39*32+5CM</t>
  </si>
  <si>
    <t>4/5</t>
  </si>
  <si>
    <t>47*40+5CM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</si>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</sst>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3" fillId="0" borderId="4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selection activeCell="J15" sqref="J15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45559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33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3100</v>
      </c>
      <c r="G8" s="22">
        <v>31</v>
      </c>
      <c r="H8" s="22">
        <f t="shared" ref="H8:H11" si="0">F8+G8</f>
        <v>3131</v>
      </c>
      <c r="I8" s="29" t="s">
        <v>33</v>
      </c>
      <c r="J8" s="30">
        <v>20</v>
      </c>
      <c r="K8" s="30">
        <v>20.5</v>
      </c>
      <c r="L8" s="31"/>
    </row>
    <row r="9" s="1" customFormat="1" ht="24.75" customHeight="1" spans="1:12">
      <c r="A9" s="23"/>
      <c r="B9" s="18" t="s">
        <v>30</v>
      </c>
      <c r="C9" s="19" t="s">
        <v>31</v>
      </c>
      <c r="D9" s="20"/>
      <c r="E9" s="21" t="s">
        <v>34</v>
      </c>
      <c r="F9" s="24">
        <v>1480</v>
      </c>
      <c r="G9" s="24">
        <v>14</v>
      </c>
      <c r="H9" s="22">
        <f t="shared" si="0"/>
        <v>1494</v>
      </c>
      <c r="I9" s="32" t="s">
        <v>35</v>
      </c>
      <c r="J9" s="33">
        <v>10.7</v>
      </c>
      <c r="K9" s="33">
        <v>11.2</v>
      </c>
      <c r="L9" s="31"/>
    </row>
    <row r="10" s="1" customFormat="1" ht="24.75" customHeight="1" spans="1:12">
      <c r="A10" s="23"/>
      <c r="B10" s="18" t="s">
        <v>30</v>
      </c>
      <c r="C10" s="19" t="s">
        <v>31</v>
      </c>
      <c r="D10" s="20"/>
      <c r="E10" s="21" t="s">
        <v>36</v>
      </c>
      <c r="F10" s="24">
        <v>1500</v>
      </c>
      <c r="G10" s="24">
        <v>15</v>
      </c>
      <c r="H10" s="22">
        <f t="shared" si="0"/>
        <v>1515</v>
      </c>
      <c r="I10" s="34"/>
      <c r="J10" s="33">
        <v>13.5</v>
      </c>
      <c r="K10" s="33">
        <v>14</v>
      </c>
      <c r="L10" s="31"/>
    </row>
    <row r="11" s="1" customFormat="1" ht="24.75" customHeight="1" spans="1:12">
      <c r="A11" s="23"/>
      <c r="B11" s="18" t="s">
        <v>30</v>
      </c>
      <c r="C11" s="19" t="s">
        <v>31</v>
      </c>
      <c r="D11" s="20"/>
      <c r="E11" s="21" t="s">
        <v>37</v>
      </c>
      <c r="F11" s="24">
        <v>500</v>
      </c>
      <c r="G11" s="24">
        <v>25</v>
      </c>
      <c r="H11" s="22">
        <f t="shared" si="0"/>
        <v>525</v>
      </c>
      <c r="I11" s="35"/>
      <c r="J11" s="33">
        <v>3.5</v>
      </c>
      <c r="K11" s="33">
        <v>4</v>
      </c>
      <c r="L11" s="31"/>
    </row>
    <row r="12" s="1" customFormat="1" ht="24.75" customHeight="1" spans="1:12">
      <c r="A12" s="23"/>
      <c r="B12" s="18" t="s">
        <v>30</v>
      </c>
      <c r="C12" s="19" t="s">
        <v>31</v>
      </c>
      <c r="D12" s="20"/>
      <c r="E12" s="21" t="s">
        <v>37</v>
      </c>
      <c r="F12" s="24">
        <v>2000</v>
      </c>
      <c r="G12" s="24">
        <v>25</v>
      </c>
      <c r="H12" s="22">
        <f>F12+G12</f>
        <v>2025</v>
      </c>
      <c r="I12" s="36" t="s">
        <v>38</v>
      </c>
      <c r="J12" s="33">
        <v>15</v>
      </c>
      <c r="K12" s="33">
        <v>15.4</v>
      </c>
      <c r="L12" s="31"/>
    </row>
    <row r="13" s="1" customFormat="1" ht="24.75" customHeight="1" spans="1:12">
      <c r="A13" s="23"/>
      <c r="B13" s="18" t="s">
        <v>30</v>
      </c>
      <c r="C13" s="19" t="s">
        <v>31</v>
      </c>
      <c r="D13" s="20"/>
      <c r="E13" s="21" t="s">
        <v>39</v>
      </c>
      <c r="F13" s="24">
        <v>2850</v>
      </c>
      <c r="G13" s="24">
        <v>28</v>
      </c>
      <c r="H13" s="22">
        <f>F13+G13</f>
        <v>2878</v>
      </c>
      <c r="I13" s="36" t="s">
        <v>40</v>
      </c>
      <c r="J13" s="33">
        <v>30.8</v>
      </c>
      <c r="K13" s="33">
        <v>31.3</v>
      </c>
      <c r="L13" s="31"/>
    </row>
    <row r="14" s="1" customFormat="1" ht="24.75" customHeight="1" spans="1:12">
      <c r="A14" s="23"/>
      <c r="B14" s="18" t="s">
        <v>30</v>
      </c>
      <c r="C14" s="19" t="s">
        <v>31</v>
      </c>
      <c r="D14" s="20"/>
      <c r="E14" s="21" t="s">
        <v>41</v>
      </c>
      <c r="F14" s="24">
        <v>1500</v>
      </c>
      <c r="G14" s="24">
        <v>15</v>
      </c>
      <c r="H14" s="22">
        <f>F14+G14</f>
        <v>1515</v>
      </c>
      <c r="I14" s="36" t="s">
        <v>42</v>
      </c>
      <c r="J14" s="33">
        <v>23.6</v>
      </c>
      <c r="K14" s="33">
        <v>24.1</v>
      </c>
      <c r="L14" s="31"/>
    </row>
    <row r="15" s="1" customFormat="1" ht="24.75" customHeight="1" spans="1:12">
      <c r="A15" s="25"/>
      <c r="B15" s="20"/>
      <c r="C15" s="20"/>
      <c r="D15" s="20"/>
      <c r="E15" s="26"/>
      <c r="F15" s="24"/>
      <c r="G15" s="24"/>
      <c r="H15" s="24"/>
      <c r="I15" s="36"/>
      <c r="J15" s="33"/>
      <c r="K15" s="33"/>
      <c r="L15" s="31"/>
    </row>
    <row r="16" s="1" customFormat="1" ht="24.75" customHeight="1" spans="1:12">
      <c r="A16" s="25" t="s">
        <v>43</v>
      </c>
      <c r="B16" s="20"/>
      <c r="C16" s="20"/>
      <c r="D16" s="20"/>
      <c r="E16" s="20"/>
      <c r="F16" s="24">
        <f>SUM(F8:F14)</f>
        <v>12930</v>
      </c>
      <c r="G16" s="24">
        <f>SUM(G8:G14)</f>
        <v>153</v>
      </c>
      <c r="H16" s="24">
        <f>SUM(H8:H14)</f>
        <v>13083</v>
      </c>
      <c r="I16" s="36" t="s">
        <v>44</v>
      </c>
      <c r="J16" s="33">
        <f>SUM(J8:J14)</f>
        <v>117.1</v>
      </c>
      <c r="K16" s="33">
        <f>SUM(K8:K14)</f>
        <v>120.5</v>
      </c>
      <c r="L16" s="31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30" customHeight="1" spans="13:13">
      <c r="M44" s="1"/>
    </row>
    <row r="45" ht="26" customHeight="1" spans="13:13">
      <c r="M45" s="1"/>
    </row>
    <row r="46" ht="24" customHeight="1" spans="13:13">
      <c r="M46" s="1"/>
    </row>
    <row r="47" ht="25" customHeight="1" spans="13:13">
      <c r="M47" s="1"/>
    </row>
    <row r="48" ht="32" customHeight="1" spans="13:13">
      <c r="M48" s="1"/>
    </row>
    <row r="49" spans="13:13">
      <c r="M49" s="1"/>
    </row>
    <row r="50" ht="21" customHeight="1" spans="13:13">
      <c r="M50" s="1"/>
    </row>
  </sheetData>
  <mergeCells count="6">
    <mergeCell ref="A1:L1"/>
    <mergeCell ref="A2:L2"/>
    <mergeCell ref="E3:F3"/>
    <mergeCell ref="D4:M4"/>
    <mergeCell ref="A8:A14"/>
    <mergeCell ref="I9:I11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2024-09-24T06:36:02Z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75D16F1D6D734D60AC99CA8803EFC33E_13</vt:lpwstr>
  </property>
</Properties>
</file>