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<sst xmlns="http://schemas.openxmlformats.org/spreadsheetml/2006/main" count="60" uniqueCount="59">
  <si>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</si>
  <si>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</si>
  <si>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</si>
  <si>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</si>
  <si>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181 104 2676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</si>
  <si>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地址：金华市婺城区罗埠镇湖沿村梦娜纺织有限公司 刘如 13646793255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</si>
  <si>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</si>
  <si>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</si>
  <si>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</si>
  <si>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</si>
  <si>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</si>
  <si>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</si>
  <si>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</si>
  <si>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</si>
  <si>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</si>
  <si>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</si>
  <si>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</si>
  <si>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</si>
  <si>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</si>
  <si>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</si>
  <si>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</si>
  <si>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</si>
  <si>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</si>
  <si>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</si>
  <si>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</si>
  <si>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</si>
  <si>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</si>
  <si>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</si>
  <si>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</si>
  <si>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</si>
  <si>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S24090204</t>
  </si>
  <si>
    <t>10.5*19+4CM</t>
  </si>
  <si>
    <t>1-2</t>
  </si>
  <si>
    <t>10000+10200=20200只  发齐</t>
  </si>
  <si>
    <t>18*28+4CM</t>
  </si>
  <si>
    <t>3-4</t>
  </si>
  <si>
    <t>7000+2680=9680只  发齐</t>
  </si>
  <si>
    <t>28*28+4CM</t>
  </si>
  <si>
    <t>5-6</t>
  </si>
  <si>
    <t>4000+4135=8135只  发齐</t>
  </si>
  <si>
    <t>40*28+4CM</t>
  </si>
  <si>
    <t>7</t>
  </si>
  <si>
    <t>一包</t>
  </si>
  <si>
    <t>15*28+4CM</t>
  </si>
  <si>
    <t>8-10</t>
  </si>
  <si>
    <t>8000×2+8160=24160只  发齐</t>
  </si>
  <si>
    <t>45*34+4CM</t>
  </si>
  <si>
    <t>11</t>
  </si>
  <si>
    <t>17*23+4CM</t>
  </si>
  <si>
    <t>12-14</t>
  </si>
  <si>
    <t>10000×2+2694=22694只  发齐</t>
  </si>
  <si>
    <t>15.5*26+4CM</t>
  </si>
  <si>
    <t>15-22</t>
  </si>
  <si>
    <t>9000×7+9874=72874只  发齐</t>
  </si>
  <si>
    <t>100*100CM</t>
  </si>
  <si>
    <t>23-28</t>
  </si>
  <si>
    <t>400×5+140只  发齐</t>
  </si>
  <si>
    <t>合计：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</si>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</sst>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I17" sqref="I17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45560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/>
      <c r="D8" s="22"/>
      <c r="E8" s="23" t="s">
        <v>31</v>
      </c>
      <c r="F8" s="24">
        <v>20200</v>
      </c>
      <c r="G8" s="24">
        <v>202</v>
      </c>
      <c r="H8" s="24">
        <f>SUM(F8+G8)</f>
        <v>20402</v>
      </c>
      <c r="I8" s="18" t="s">
        <v>32</v>
      </c>
      <c r="J8" s="30">
        <v>38.2</v>
      </c>
      <c r="K8" s="30">
        <v>38.7</v>
      </c>
      <c r="L8" s="31" t="s">
        <v>33</v>
      </c>
    </row>
    <row r="9" customFormat="1" ht="31" customHeight="1" spans="1:12">
      <c r="A9" s="19"/>
      <c r="B9" s="22"/>
      <c r="C9" s="22"/>
      <c r="D9" s="22"/>
      <c r="E9" s="23" t="s">
        <v>34</v>
      </c>
      <c r="F9" s="24">
        <v>9680</v>
      </c>
      <c r="G9" s="24">
        <v>96</v>
      </c>
      <c r="H9" s="24">
        <f t="shared" ref="H9:H17" si="0">SUM(F9+G9)</f>
        <v>9776</v>
      </c>
      <c r="I9" s="18" t="s">
        <v>35</v>
      </c>
      <c r="J9" s="30">
        <v>41.9</v>
      </c>
      <c r="K9" s="30">
        <v>42.4</v>
      </c>
      <c r="L9" s="31" t="s">
        <v>36</v>
      </c>
    </row>
    <row r="10" customFormat="1" ht="31" customHeight="1" spans="1:12">
      <c r="A10" s="19"/>
      <c r="B10" s="22"/>
      <c r="C10" s="22"/>
      <c r="D10" s="22"/>
      <c r="E10" s="23" t="s">
        <v>37</v>
      </c>
      <c r="F10" s="24">
        <v>8135</v>
      </c>
      <c r="G10" s="24">
        <v>81</v>
      </c>
      <c r="H10" s="24">
        <f t="shared" si="0"/>
        <v>8216</v>
      </c>
      <c r="I10" s="18" t="s">
        <v>38</v>
      </c>
      <c r="J10" s="30">
        <v>54.9</v>
      </c>
      <c r="K10" s="30">
        <v>55.4</v>
      </c>
      <c r="L10" s="31" t="s">
        <v>39</v>
      </c>
    </row>
    <row r="11" customFormat="1" ht="31" customHeight="1" spans="1:12">
      <c r="A11" s="19"/>
      <c r="B11" s="22"/>
      <c r="C11" s="22"/>
      <c r="D11" s="22"/>
      <c r="E11" s="23" t="s">
        <v>40</v>
      </c>
      <c r="F11" s="24">
        <v>2977</v>
      </c>
      <c r="G11" s="24">
        <v>29</v>
      </c>
      <c r="H11" s="24">
        <f t="shared" si="0"/>
        <v>3006</v>
      </c>
      <c r="I11" s="18" t="s">
        <v>41</v>
      </c>
      <c r="J11" s="30">
        <v>28.5</v>
      </c>
      <c r="K11" s="30">
        <v>29</v>
      </c>
      <c r="L11" s="31" t="s">
        <v>42</v>
      </c>
    </row>
    <row r="12" customFormat="1" ht="31" customHeight="1" spans="1:12">
      <c r="A12" s="19"/>
      <c r="B12" s="22"/>
      <c r="C12" s="22"/>
      <c r="D12" s="22"/>
      <c r="E12" s="23" t="s">
        <v>43</v>
      </c>
      <c r="F12" s="24">
        <v>24160</v>
      </c>
      <c r="G12" s="24">
        <v>241</v>
      </c>
      <c r="H12" s="24">
        <f t="shared" si="0"/>
        <v>24401</v>
      </c>
      <c r="I12" s="18" t="s">
        <v>44</v>
      </c>
      <c r="J12" s="30">
        <v>87.6</v>
      </c>
      <c r="K12" s="30">
        <v>88.1</v>
      </c>
      <c r="L12" s="31" t="s">
        <v>45</v>
      </c>
    </row>
    <row r="13" customFormat="1" ht="31" customHeight="1" spans="1:12">
      <c r="A13" s="19"/>
      <c r="B13" s="22"/>
      <c r="C13" s="22"/>
      <c r="D13" s="22"/>
      <c r="E13" s="23" t="s">
        <v>46</v>
      </c>
      <c r="F13" s="24">
        <v>1919</v>
      </c>
      <c r="G13" s="24">
        <v>19</v>
      </c>
      <c r="H13" s="24">
        <f t="shared" si="0"/>
        <v>1938</v>
      </c>
      <c r="I13" s="18" t="s">
        <v>47</v>
      </c>
      <c r="J13" s="30">
        <v>24.5</v>
      </c>
      <c r="K13" s="30">
        <v>25</v>
      </c>
      <c r="L13" s="31" t="s">
        <v>42</v>
      </c>
    </row>
    <row r="14" customFormat="1" ht="31" customHeight="1" spans="1:12">
      <c r="A14" s="19"/>
      <c r="B14" s="22"/>
      <c r="C14" s="22"/>
      <c r="D14" s="22"/>
      <c r="E14" s="23" t="s">
        <v>48</v>
      </c>
      <c r="F14" s="24">
        <v>22694</v>
      </c>
      <c r="G14" s="24">
        <v>226</v>
      </c>
      <c r="H14" s="24">
        <f t="shared" si="0"/>
        <v>22920</v>
      </c>
      <c r="I14" s="18" t="s">
        <v>49</v>
      </c>
      <c r="J14" s="30">
        <v>78.7</v>
      </c>
      <c r="K14" s="30">
        <v>79.2</v>
      </c>
      <c r="L14" s="31" t="s">
        <v>50</v>
      </c>
    </row>
    <row r="15" customFormat="1" ht="31" customHeight="1" spans="1:12">
      <c r="A15" s="19"/>
      <c r="B15" s="22"/>
      <c r="C15" s="22"/>
      <c r="D15" s="22"/>
      <c r="E15" s="23" t="s">
        <v>51</v>
      </c>
      <c r="F15" s="24">
        <v>72874</v>
      </c>
      <c r="G15" s="24">
        <v>728</v>
      </c>
      <c r="H15" s="24">
        <f t="shared" si="0"/>
        <v>73602</v>
      </c>
      <c r="I15" s="18" t="s">
        <v>52</v>
      </c>
      <c r="J15" s="30">
        <v>257</v>
      </c>
      <c r="K15" s="30">
        <v>257.5</v>
      </c>
      <c r="L15" s="31" t="s">
        <v>53</v>
      </c>
    </row>
    <row r="16" customFormat="1" ht="31" customHeight="1" spans="1:12">
      <c r="A16" s="19"/>
      <c r="B16" s="22"/>
      <c r="C16" s="22"/>
      <c r="D16" s="22"/>
      <c r="E16" s="23" t="s">
        <v>54</v>
      </c>
      <c r="F16" s="24">
        <v>2140</v>
      </c>
      <c r="G16" s="24">
        <v>21</v>
      </c>
      <c r="H16" s="24">
        <f t="shared" si="0"/>
        <v>2161</v>
      </c>
      <c r="I16" s="18" t="s">
        <v>55</v>
      </c>
      <c r="J16" s="30">
        <v>162.1</v>
      </c>
      <c r="K16" s="30">
        <v>162.6</v>
      </c>
      <c r="L16" s="31" t="s">
        <v>56</v>
      </c>
    </row>
    <row r="17" ht="31" customHeight="1" spans="1:12">
      <c r="A17" s="25"/>
      <c r="B17" s="22"/>
      <c r="C17" s="22"/>
      <c r="D17" s="22"/>
      <c r="E17" s="26"/>
      <c r="F17" s="24"/>
      <c r="G17" s="24"/>
      <c r="H17" s="24"/>
      <c r="I17" s="32"/>
      <c r="J17" s="33"/>
      <c r="K17" s="33"/>
      <c r="L17" s="34"/>
    </row>
    <row r="18" ht="36" customHeight="1" spans="1:12">
      <c r="A18" s="25" t="s">
        <v>57</v>
      </c>
      <c r="B18" s="22"/>
      <c r="C18" s="22"/>
      <c r="D18" s="22"/>
      <c r="E18" s="22"/>
      <c r="F18" s="24">
        <f>SUM(F8:F16)</f>
        <v>164779</v>
      </c>
      <c r="G18" s="24">
        <f>SUM(G8:G16)</f>
        <v>1643</v>
      </c>
      <c r="H18" s="24">
        <f>SUM(H8:H16)</f>
        <v>166422</v>
      </c>
      <c r="I18" s="32" t="s">
        <v>58</v>
      </c>
      <c r="J18" s="33">
        <f>SUM(J8:J16)</f>
        <v>773.4</v>
      </c>
      <c r="K18" s="33">
        <f>SUM(K8:K16)</f>
        <v>777.9</v>
      </c>
      <c r="L18" s="34"/>
    </row>
    <row r="21" spans="13:13">
      <c r="M21" s="35"/>
    </row>
    <row r="23" spans="13:13">
      <c r="M23" s="1"/>
    </row>
    <row r="24" ht="34.05" customHeight="1" spans="13:13">
      <c r="M24" s="1"/>
    </row>
    <row r="25" ht="28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6">
    <mergeCell ref="A1:L1"/>
    <mergeCell ref="A2:L2"/>
    <mergeCell ref="E3:F3"/>
    <mergeCell ref="D4:E4"/>
    <mergeCell ref="A8:A16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2024-09-25T05:01:35Z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823F74BA440B46469BD6EB7978F3A072_13</vt:lpwstr>
  </property>
</Properties>
</file>