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370E9046-CABF-4BD8-9B50-727DF3D17D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.25" sheetId="6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'9.25'!$A$1:$K$10</definedName>
  </definedNames>
  <calcPr calcId="191029"/>
</workbook>
</file>

<file path=xl/calcChain.xml><?xml version="1.0" encoding="utf-8"?>
<calcChain xmlns="http://schemas.openxmlformats.org/spreadsheetml/2006/main">
  <c r="F29" i="6" l="1"/>
  <c r="E29" i="6"/>
  <c r="E28" i="6"/>
  <c r="F25" i="6"/>
  <c r="E25" i="6"/>
  <c r="E24" i="6"/>
  <c r="F21" i="6"/>
  <c r="E21" i="6"/>
  <c r="E20" i="6"/>
  <c r="F17" i="6"/>
  <c r="E17" i="6"/>
  <c r="E16" i="6"/>
  <c r="F13" i="6"/>
  <c r="E13" i="6"/>
  <c r="E12" i="6"/>
  <c r="F9" i="6"/>
  <c r="E9" i="6"/>
  <c r="E8" i="6"/>
</calcChain>
</file>

<file path=xl/sharedStrings.xml><?xml version="1.0" encoding="utf-8"?>
<sst xmlns="http://schemas.openxmlformats.org/spreadsheetml/2006/main" count="71" uniqueCount="27">
  <si>
    <t>上 海 汭 珩 发  货  清  单</t>
  </si>
  <si>
    <t>（Relay Packaging Technology &amp; Solution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</si>
  <si>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</si>
  <si>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</si>
  <si>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</si>
  <si>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</si>
  <si>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订单数</t>
  </si>
  <si>
    <t>备品数</t>
  </si>
  <si>
    <t>总实发数</t>
  </si>
  <si>
    <t>总箱数</t>
  </si>
  <si>
    <t>装箱明细</t>
  </si>
  <si>
    <t>S24070512</t>
  </si>
  <si>
    <t>FFBT/24/M12008G-UK</t>
  </si>
  <si>
    <t>21箱*1400个+1箱*1300个</t>
  </si>
  <si>
    <t>合计：</t>
  </si>
  <si>
    <t>S24070511</t>
  </si>
  <si>
    <t>FFLX/24/M12011G-UK-BLACK-80D</t>
  </si>
  <si>
    <t>8箱*950个+1箱*700个</t>
  </si>
  <si>
    <t>5箱*950个+1箱*450个</t>
  </si>
  <si>
    <t>S24090263</t>
  </si>
  <si>
    <t>FFLX/26/M11991G-CE-NATURAL(OPT2)</t>
  </si>
  <si>
    <t>4箱*450个+1箱*290个</t>
  </si>
  <si>
    <t>FFLX/26/M11991G-UK-BLACK(OPT1)</t>
  </si>
  <si>
    <t>11箱*450个+1箱*260个</t>
  </si>
  <si>
    <t>FFBT/24/M12002G-UK</t>
  </si>
  <si>
    <t>11箱*450个+1箱*1228个</t>
  </si>
  <si>
    <t>S61271617830  顺心捷达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</si>
</sst>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);[Red]\(0\)"/>
    <numFmt numFmtId="179" formatCode="0.00_);[Red]\(0.00\)"/>
  </numFmts>
  <fonts count="14" x14ac:knownFonts="1"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sz val="12"/>
      <name val="黑体"/>
      <charset val="134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charset val="134"/>
    </font>
    <font>
      <b/>
      <sz val="11"/>
      <color indexed="3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27">
    <xf numFmtId="0" fontId="0" fillId="0" borderId="0" xfId="0">
      <alignment vertical="center"/>
    </xf>
    <xf numFmtId="0" fontId="7" fillId="0" borderId="3" xfId="0" applyFont="1" applyBorder="1" applyAlignment="1">
      <alignment horizontal="left" vertical="center"/>
    </xf>
    <xf numFmtId="0" fontId="8" fillId="0" borderId="3" xfId="1" applyFont="1" applyBorder="1" applyAlignment="1" applyProtection="1">
      <alignment horizontal="left" vertical="center" wrapText="1"/>
    </xf>
    <xf numFmtId="178" fontId="8" fillId="0" borderId="3" xfId="1" applyNumberFormat="1" applyFont="1" applyBorder="1" applyAlignment="1" applyProtection="1">
      <alignment horizontal="left" vertical="center" wrapText="1"/>
    </xf>
    <xf numFmtId="178" fontId="7" fillId="0" borderId="3" xfId="1" applyNumberFormat="1" applyFont="1" applyBorder="1" applyAlignment="1" applyProtection="1">
      <alignment horizontal="left" vertical="center" wrapText="1"/>
    </xf>
    <xf numFmtId="49" fontId="7" fillId="0" borderId="3" xfId="1" applyNumberFormat="1" applyFont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79" fontId="7" fillId="0" borderId="3" xfId="1" applyNumberFormat="1" applyFont="1" applyBorder="1" applyAlignment="1" applyProtection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485775</xdr:colOff>
      <xdr:row>0</xdr:row>
      <xdr:rowOff>104775</xdr:rowOff>
    </xdr:from>
    <xdr:to>
      <xdr:col>20</xdr:col>
      <xdr:colOff>189765</xdr:colOff>
      <xdr:row>27</xdr:row>
      <xdr:rowOff>27945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2E5AF81-25F8-2EE0-35B6-9D5842094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5050" y="104775"/>
          <a:ext cx="5876190" cy="50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179867</xdr:colOff>
      <xdr:row>30</xdr:row>
      <xdr:rowOff>19049</xdr:rowOff>
    </xdr:from>
    <xdr:to>
      <xdr:col>1</xdr:col>
      <xdr:colOff>1914012</xdr:colOff>
      <xdr:row>50</xdr:row>
      <xdr:rowOff>65988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C312850-E724-2119-8118-CB22AC4E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867" y="5657849"/>
          <a:ext cx="2600920" cy="3475939"/>
        </a:xfrm>
        <a:prstGeom prst="rect">
          <a:avLst/>
        </a:prstGeom>
      </xdr:spPr>
    </xdr:pic>
    <xdr:clientData/>
  </xdr:twoCellAnchor>
  <xdr:twoCellAnchor editAs="oneCell">
    <xdr:from>
      <xdr:col>1</xdr:col>
      <xdr:colOff>1933575</xdr:colOff>
      <xdr:row>30</xdr:row>
      <xdr:rowOff>47625</xdr:rowOff>
    </xdr:from>
    <xdr:to>
      <xdr:col>5</xdr:col>
      <xdr:colOff>555466</xdr:colOff>
      <xdr:row>41</xdr:row>
      <xdr:rowOff>75545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39407F8-BC41-CBE2-B6BA-A1CC179E6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00350" y="5686425"/>
          <a:ext cx="3079591" cy="1913870"/>
        </a:xfrm>
        <a:prstGeom prst="rect">
          <a:avLst/>
        </a:prstGeom>
      </xdr:spPr>
    </xdr:pic>
    <xdr:clientData/>
  </xdr:twoCellAnchor>
  <xdr:twoCellAnchor editAs="oneCell">
    <xdr:from>
      <xdr:col>1</xdr:col>
      <xdr:colOff>2025754</xdr:colOff>
      <xdr:row>41</xdr:row>
      <xdr:rowOff>165567</xdr:rowOff>
    </xdr:from>
    <xdr:to>
      <xdr:col>5</xdr:col>
      <xdr:colOff>266700</xdr:colOff>
      <xdr:row>52</xdr:row>
      <xdr:rowOff>151780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F3F7346-7C48-307F-2426-EC341E2D6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92529" y="7690317"/>
          <a:ext cx="2698646" cy="1872163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104774</xdr:colOff>
      <xdr:row>29</xdr:row>
      <xdr:rowOff>92607</xdr:rowOff>
    </xdr:from>
    <xdr:to>
      <xdr:col>10</xdr:col>
      <xdr:colOff>475275</xdr:colOff>
      <xdr:row>40</xdr:row>
      <xdr:rowOff>113704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76EB562-6053-8FA7-CBDD-FCF28202A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15049" y="5559957"/>
          <a:ext cx="3113701" cy="1907047"/>
        </a:xfrm>
        <a:prstGeom prst="rect">
          <a:avLst/>
        </a:prstGeom>
      </xdr:spPr>
    </xdr:pic>
    <xdr:clientData/>
  </xdr:twoCellAnchor>
  <xdr:twoCellAnchor editAs="oneCell">
    <xdr:from>
      <xdr:col>5</xdr:col>
      <xdr:colOff>581472</xdr:colOff>
      <xdr:row>41</xdr:row>
      <xdr:rowOff>133350</xdr:rowOff>
    </xdr:from>
    <xdr:to>
      <xdr:col>8</xdr:col>
      <xdr:colOff>466245</xdr:colOff>
      <xdr:row>57</xdr:row>
      <xdr:rowOff>161240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56EEF72-F6BF-CD8C-9234-88746A6D2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05947" y="7658100"/>
          <a:ext cx="1942173" cy="27710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topLeftCell="A16" zoomScaleNormal="100" workbookViewId="0">
      <selection activeCell="N41" sqref="N41"/>
    </sheetView>
  </sheetViews>
  <sheetFormatPr defaultColWidth="9" defaultRowHeight="13.5" x14ac:dyDescent="0.15"/>
  <cols>
    <col min="1" max="1" width="11.375" customWidth="1"/>
    <col min="2" max="2" width="31.5" customWidth="1"/>
  </cols>
  <sheetData>
    <row r="1" spans="1:11" ht="25.5" x14ac:dyDescent="0.1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ht="25.5" x14ac:dyDescent="0.15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ht="15" x14ac:dyDescent="0.15">
      <c r="A3" s="14" t="s">
        <v>2</v>
      </c>
      <c r="B3" s="14"/>
      <c r="C3" s="15">
        <v>45560</v>
      </c>
      <c r="D3" s="16"/>
      <c r="E3" s="16"/>
      <c r="F3" s="16"/>
      <c r="G3" s="16"/>
      <c r="H3" s="16"/>
      <c r="I3" s="16"/>
      <c r="J3" s="16"/>
      <c r="K3" s="17"/>
    </row>
    <row r="4" spans="1:11" x14ac:dyDescent="0.15">
      <c r="A4" s="23" t="s">
        <v>3</v>
      </c>
      <c r="B4" s="24"/>
      <c r="C4" s="26" t="s">
        <v>26</v>
      </c>
      <c r="D4" s="25"/>
      <c r="E4" s="25"/>
      <c r="F4" s="25"/>
      <c r="G4" s="25"/>
      <c r="H4" s="25"/>
      <c r="I4" s="25"/>
      <c r="J4" s="25"/>
      <c r="K4" s="25"/>
    </row>
    <row r="5" spans="1:11" x14ac:dyDescent="0.15">
      <c r="A5" s="24"/>
      <c r="B5" s="24"/>
      <c r="C5" s="25"/>
      <c r="D5" s="25"/>
      <c r="E5" s="25"/>
      <c r="F5" s="25"/>
      <c r="G5" s="25"/>
      <c r="H5" s="25"/>
      <c r="I5" s="25"/>
      <c r="J5" s="25"/>
      <c r="K5" s="25"/>
    </row>
    <row r="7" spans="1:11" ht="15" x14ac:dyDescent="0.15">
      <c r="A7" s="1" t="s">
        <v>4</v>
      </c>
      <c r="B7" s="2" t="s">
        <v>5</v>
      </c>
      <c r="C7" s="3" t="s">
        <v>6</v>
      </c>
      <c r="D7" s="4" t="s">
        <v>7</v>
      </c>
      <c r="E7" s="4" t="s">
        <v>8</v>
      </c>
      <c r="F7" s="5" t="s">
        <v>9</v>
      </c>
      <c r="G7" s="18" t="s">
        <v>10</v>
      </c>
      <c r="H7" s="18"/>
      <c r="I7" s="18"/>
      <c r="J7" s="18"/>
      <c r="K7" s="18"/>
    </row>
    <row r="8" spans="1:11" ht="14.25" x14ac:dyDescent="0.15">
      <c r="A8" s="6" t="s">
        <v>11</v>
      </c>
      <c r="B8" s="7" t="s">
        <v>12</v>
      </c>
      <c r="C8" s="8">
        <v>30050</v>
      </c>
      <c r="D8" s="9">
        <v>650</v>
      </c>
      <c r="E8" s="8">
        <f>C8+D8</f>
        <v>30700</v>
      </c>
      <c r="F8" s="8">
        <v>22</v>
      </c>
      <c r="G8" s="19" t="s">
        <v>13</v>
      </c>
      <c r="H8" s="19"/>
      <c r="I8" s="19"/>
      <c r="J8" s="19"/>
      <c r="K8" s="19"/>
    </row>
    <row r="9" spans="1:11" x14ac:dyDescent="0.15">
      <c r="A9" s="10" t="s">
        <v>14</v>
      </c>
      <c r="B9" s="10"/>
      <c r="C9" s="10"/>
      <c r="D9" s="10"/>
      <c r="E9" s="10">
        <f>E8</f>
        <v>30700</v>
      </c>
      <c r="F9" s="10">
        <f>F8</f>
        <v>22</v>
      </c>
      <c r="G9" s="20"/>
      <c r="H9" s="21"/>
      <c r="I9" s="21"/>
      <c r="J9" s="21"/>
      <c r="K9" s="22"/>
    </row>
    <row r="11" spans="1:11" ht="15" x14ac:dyDescent="0.15">
      <c r="A11" s="1" t="s">
        <v>4</v>
      </c>
      <c r="B11" s="2" t="s">
        <v>5</v>
      </c>
      <c r="C11" s="3" t="s">
        <v>6</v>
      </c>
      <c r="D11" s="4" t="s">
        <v>7</v>
      </c>
      <c r="E11" s="4" t="s">
        <v>8</v>
      </c>
      <c r="F11" s="5" t="s">
        <v>9</v>
      </c>
      <c r="G11" s="18" t="s">
        <v>10</v>
      </c>
      <c r="H11" s="18"/>
      <c r="I11" s="18"/>
      <c r="J11" s="18"/>
      <c r="K11" s="18"/>
    </row>
    <row r="12" spans="1:11" ht="14.25" x14ac:dyDescent="0.15">
      <c r="A12" s="6" t="s">
        <v>15</v>
      </c>
      <c r="B12" s="7" t="s">
        <v>16</v>
      </c>
      <c r="C12" s="8">
        <v>8050</v>
      </c>
      <c r="D12" s="9">
        <v>250</v>
      </c>
      <c r="E12" s="8">
        <f>C12+D12</f>
        <v>8300</v>
      </c>
      <c r="F12" s="8">
        <v>9</v>
      </c>
      <c r="G12" s="19" t="s">
        <v>17</v>
      </c>
      <c r="H12" s="19"/>
      <c r="I12" s="19"/>
      <c r="J12" s="19"/>
      <c r="K12" s="19"/>
    </row>
    <row r="13" spans="1:11" x14ac:dyDescent="0.15">
      <c r="A13" s="10" t="s">
        <v>14</v>
      </c>
      <c r="B13" s="10"/>
      <c r="C13" s="10"/>
      <c r="D13" s="10"/>
      <c r="E13" s="10">
        <f>E12</f>
        <v>8300</v>
      </c>
      <c r="F13" s="10">
        <f>F12</f>
        <v>9</v>
      </c>
      <c r="G13" s="20"/>
      <c r="H13" s="21"/>
      <c r="I13" s="21"/>
      <c r="J13" s="21"/>
      <c r="K13" s="22"/>
    </row>
    <row r="15" spans="1:11" ht="15" x14ac:dyDescent="0.15">
      <c r="A15" s="1" t="s">
        <v>4</v>
      </c>
      <c r="B15" s="2" t="s">
        <v>5</v>
      </c>
      <c r="C15" s="3" t="s">
        <v>6</v>
      </c>
      <c r="D15" s="4" t="s">
        <v>7</v>
      </c>
      <c r="E15" s="4" t="s">
        <v>8</v>
      </c>
      <c r="F15" s="5" t="s">
        <v>9</v>
      </c>
      <c r="G15" s="18" t="s">
        <v>10</v>
      </c>
      <c r="H15" s="18"/>
      <c r="I15" s="18"/>
      <c r="J15" s="18"/>
      <c r="K15" s="18"/>
    </row>
    <row r="16" spans="1:11" ht="14.25" x14ac:dyDescent="0.15">
      <c r="A16" s="6" t="s">
        <v>15</v>
      </c>
      <c r="B16" s="7" t="s">
        <v>16</v>
      </c>
      <c r="C16" s="8">
        <v>5050</v>
      </c>
      <c r="D16" s="9">
        <v>150</v>
      </c>
      <c r="E16" s="8">
        <f>C16+D16</f>
        <v>5200</v>
      </c>
      <c r="F16" s="8">
        <v>6</v>
      </c>
      <c r="G16" s="19" t="s">
        <v>18</v>
      </c>
      <c r="H16" s="19"/>
      <c r="I16" s="19"/>
      <c r="J16" s="19"/>
      <c r="K16" s="19"/>
    </row>
    <row r="17" spans="1:11" x14ac:dyDescent="0.15">
      <c r="A17" s="10" t="s">
        <v>14</v>
      </c>
      <c r="B17" s="10"/>
      <c r="C17" s="10"/>
      <c r="D17" s="10"/>
      <c r="E17" s="10">
        <f>E16</f>
        <v>5200</v>
      </c>
      <c r="F17" s="10">
        <f>F16</f>
        <v>6</v>
      </c>
      <c r="G17" s="20"/>
      <c r="H17" s="21"/>
      <c r="I17" s="21"/>
      <c r="J17" s="21"/>
      <c r="K17" s="22"/>
    </row>
    <row r="19" spans="1:11" ht="15" x14ac:dyDescent="0.15">
      <c r="A19" s="1" t="s">
        <v>4</v>
      </c>
      <c r="B19" s="2" t="s">
        <v>5</v>
      </c>
      <c r="C19" s="3" t="s">
        <v>6</v>
      </c>
      <c r="D19" s="4" t="s">
        <v>7</v>
      </c>
      <c r="E19" s="4" t="s">
        <v>8</v>
      </c>
      <c r="F19" s="5" t="s">
        <v>9</v>
      </c>
      <c r="G19" s="18" t="s">
        <v>10</v>
      </c>
      <c r="H19" s="18"/>
      <c r="I19" s="18"/>
      <c r="J19" s="18"/>
      <c r="K19" s="18"/>
    </row>
    <row r="20" spans="1:11" ht="14.25" x14ac:dyDescent="0.15">
      <c r="A20" s="6" t="s">
        <v>19</v>
      </c>
      <c r="B20" s="7" t="s">
        <v>20</v>
      </c>
      <c r="C20" s="8">
        <v>2020</v>
      </c>
      <c r="D20" s="9">
        <v>70</v>
      </c>
      <c r="E20" s="8">
        <f>C20+D20</f>
        <v>2090</v>
      </c>
      <c r="F20" s="8">
        <v>5</v>
      </c>
      <c r="G20" s="19" t="s">
        <v>21</v>
      </c>
      <c r="H20" s="19"/>
      <c r="I20" s="19"/>
      <c r="J20" s="19"/>
      <c r="K20" s="19"/>
    </row>
    <row r="21" spans="1:11" x14ac:dyDescent="0.15">
      <c r="A21" s="10" t="s">
        <v>14</v>
      </c>
      <c r="B21" s="10"/>
      <c r="C21" s="10"/>
      <c r="D21" s="10"/>
      <c r="E21" s="10">
        <f>E20</f>
        <v>2090</v>
      </c>
      <c r="F21" s="10">
        <f>F20</f>
        <v>5</v>
      </c>
      <c r="G21" s="20"/>
      <c r="H21" s="21"/>
      <c r="I21" s="21"/>
      <c r="J21" s="21"/>
      <c r="K21" s="22"/>
    </row>
    <row r="23" spans="1:11" ht="15" x14ac:dyDescent="0.15">
      <c r="A23" s="1" t="s">
        <v>4</v>
      </c>
      <c r="B23" s="2" t="s">
        <v>5</v>
      </c>
      <c r="C23" s="3" t="s">
        <v>6</v>
      </c>
      <c r="D23" s="4" t="s">
        <v>7</v>
      </c>
      <c r="E23" s="4" t="s">
        <v>8</v>
      </c>
      <c r="F23" s="5" t="s">
        <v>9</v>
      </c>
      <c r="G23" s="18" t="s">
        <v>10</v>
      </c>
      <c r="H23" s="18"/>
      <c r="I23" s="18"/>
      <c r="J23" s="18"/>
      <c r="K23" s="18"/>
    </row>
    <row r="24" spans="1:11" ht="14.25" x14ac:dyDescent="0.15">
      <c r="A24" s="6" t="s">
        <v>19</v>
      </c>
      <c r="B24" s="7" t="s">
        <v>22</v>
      </c>
      <c r="C24" s="8">
        <v>5050</v>
      </c>
      <c r="D24" s="9">
        <v>160</v>
      </c>
      <c r="E24" s="8">
        <f>C24+D24</f>
        <v>5210</v>
      </c>
      <c r="F24" s="8">
        <v>12</v>
      </c>
      <c r="G24" s="19" t="s">
        <v>23</v>
      </c>
      <c r="H24" s="19"/>
      <c r="I24" s="19"/>
      <c r="J24" s="19"/>
      <c r="K24" s="19"/>
    </row>
    <row r="25" spans="1:11" x14ac:dyDescent="0.15">
      <c r="A25" s="10" t="s">
        <v>14</v>
      </c>
      <c r="B25" s="10"/>
      <c r="C25" s="10"/>
      <c r="D25" s="10"/>
      <c r="E25" s="10">
        <f>E24</f>
        <v>5210</v>
      </c>
      <c r="F25" s="10">
        <f>F24</f>
        <v>12</v>
      </c>
      <c r="G25" s="20"/>
      <c r="H25" s="21"/>
      <c r="I25" s="21"/>
      <c r="J25" s="21"/>
      <c r="K25" s="22"/>
    </row>
    <row r="27" spans="1:11" ht="15" x14ac:dyDescent="0.15">
      <c r="A27" s="1" t="s">
        <v>4</v>
      </c>
      <c r="B27" s="2" t="s">
        <v>5</v>
      </c>
      <c r="C27" s="3" t="s">
        <v>6</v>
      </c>
      <c r="D27" s="4" t="s">
        <v>7</v>
      </c>
      <c r="E27" s="4" t="s">
        <v>8</v>
      </c>
      <c r="F27" s="5" t="s">
        <v>9</v>
      </c>
      <c r="G27" s="18" t="s">
        <v>10</v>
      </c>
      <c r="H27" s="18"/>
      <c r="I27" s="18"/>
      <c r="J27" s="18"/>
      <c r="K27" s="18"/>
    </row>
    <row r="28" spans="1:11" ht="14.25" x14ac:dyDescent="0.15">
      <c r="A28" s="6" t="s">
        <v>19</v>
      </c>
      <c r="B28" s="7" t="s">
        <v>24</v>
      </c>
      <c r="C28" s="8">
        <v>15075</v>
      </c>
      <c r="D28" s="9">
        <v>452</v>
      </c>
      <c r="E28" s="8">
        <f>C28+D28</f>
        <v>15527</v>
      </c>
      <c r="F28" s="8">
        <v>12</v>
      </c>
      <c r="G28" s="19" t="s">
        <v>25</v>
      </c>
      <c r="H28" s="19"/>
      <c r="I28" s="19"/>
      <c r="J28" s="19"/>
      <c r="K28" s="19"/>
    </row>
    <row r="29" spans="1:11" x14ac:dyDescent="0.15">
      <c r="A29" s="10" t="s">
        <v>14</v>
      </c>
      <c r="B29" s="10"/>
      <c r="C29" s="10"/>
      <c r="D29" s="10"/>
      <c r="E29" s="10">
        <f>E28</f>
        <v>15527</v>
      </c>
      <c r="F29" s="10">
        <f>F28</f>
        <v>12</v>
      </c>
      <c r="G29" s="20"/>
      <c r="H29" s="21"/>
      <c r="I29" s="21"/>
      <c r="J29" s="21"/>
      <c r="K29" s="22"/>
    </row>
  </sheetData>
  <mergeCells count="24">
    <mergeCell ref="G28:K28"/>
    <mergeCell ref="G29:K29"/>
    <mergeCell ref="A4:B5"/>
    <mergeCell ref="C4:K5"/>
    <mergeCell ref="G21:K21"/>
    <mergeCell ref="G23:K23"/>
    <mergeCell ref="G24:K24"/>
    <mergeCell ref="G25:K25"/>
    <mergeCell ref="G27:K27"/>
    <mergeCell ref="G15:K15"/>
    <mergeCell ref="G16:K16"/>
    <mergeCell ref="G17:K17"/>
    <mergeCell ref="G19:K19"/>
    <mergeCell ref="G20:K20"/>
    <mergeCell ref="G8:K8"/>
    <mergeCell ref="G9:K9"/>
    <mergeCell ref="G11:K11"/>
    <mergeCell ref="G12:K12"/>
    <mergeCell ref="G13:K13"/>
    <mergeCell ref="A1:K1"/>
    <mergeCell ref="A2:K2"/>
    <mergeCell ref="A3:B3"/>
    <mergeCell ref="C3:K3"/>
    <mergeCell ref="G7:K7"/>
  </mergeCells>
  <phoneticPr fontId="12" type="noConversion"/>
  <pageMargins left="0.75" right="0.75" top="1" bottom="1" header="0.5" footer="0.5"/>
  <pageSetup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9.25</vt:lpstr>
      <vt:lpstr>'9.25'!Print_Area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2024-08-03T09:02:00Z</cp:lastPrinted>
  <dcterms:created xsi:type="dcterms:W3CDTF">2017-02-25T05:34:00Z</dcterms:created>
  <dcterms:modified xsi:type="dcterms:W3CDTF">2024-09-25T09:34:53Z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2052-12.1.0.16120</vt:lpwstr>
  </property>
  <property fmtid="{D5CDD505-2E9C-101B-9397-08002B2CF9AE}" pid="4" name="ICV">
    <vt:lpwstr>C93719F83B49457CB476B3B82497F4EA_13</vt:lpwstr>
  </property>
</Properties>
</file>