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送货单!$A$1:$L$23</definedName>
  </definedNames>
  <calcPr calcId="124519"/>
</workbook>
</file>

<file path=xl/calcChain.xml><?xml version="1.0" encoding="utf-8"?>
<calcChain xmlns="http://schemas.openxmlformats.org/spreadsheetml/2006/main">
  <c r="F21" i="4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7"/>
  <c r="H7" s="1"/>
</calcChain>
</file>

<file path=xl/sharedStrings.xml><?xml version="1.0" encoding="utf-8"?>
<sst xmlns="http://schemas.openxmlformats.org/spreadsheetml/2006/main" count="59" uniqueCount="40">
  <si>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</si>
  <si>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</si>
  <si>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</si>
  <si>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</si>
  <si>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</si>
  <si>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</si>
  <si>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</si>
  <si>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</si>
  <si>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</si>
  <si>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</si>
  <si>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</si>
  <si>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</si>
  <si>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</si>
  <si>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</si>
  <si>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</si>
  <si>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</si>
  <si>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</si>
  <si>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</si>
  <si>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</si>
  <si>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</si>
  <si>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</si>
  <si>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</si>
  <si>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</si>
  <si>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</si>
  <si>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</si>
  <si>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</si>
  <si>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</si>
  <si>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</si>
  <si>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 xml:space="preserve">P24090512  //S24090350         </t>
    <phoneticPr fontId="9" type="noConversion"/>
  </si>
  <si>
    <t xml:space="preserve"> SF1539223693532</t>
    <phoneticPr fontId="4" type="noConversion"/>
  </si>
  <si>
    <t>100206095MS</t>
  </si>
  <si>
    <t>X SMALL</t>
  </si>
  <si>
    <t>SMALL</t>
  </si>
  <si>
    <t>MEDIUM</t>
  </si>
  <si>
    <t>LARGE</t>
  </si>
  <si>
    <t>XLARGE</t>
  </si>
  <si>
    <t>XXLARGE</t>
  </si>
  <si>
    <t>XXSMALL</t>
  </si>
  <si>
    <t>100206096MS</t>
  </si>
  <si>
    <t>28*50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</si>
</sst>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;_찀"/>
  </numFmts>
  <fonts count="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2"/>
      <color rgb="FF333333"/>
      <name val="Arial"/>
      <family val="2"/>
    </font>
    <font>
      <sz val="12"/>
      <color rgb="FFFF000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39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49" fontId="25" fillId="3" borderId="1" xfId="0" applyNumberFormat="1" applyFont="1" applyFill="1" applyBorder="1" applyAlignment="1">
      <alignment horizontal="center"/>
    </xf>
    <xf numFmtId="180" fontId="0" fillId="0" borderId="1" xfId="0" applyNumberFormat="1" applyBorder="1">
      <alignment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Q7" sqref="Q7"/>
    </sheetView>
  </sheetViews>
  <sheetFormatPr defaultRowHeight="13.5"/>
  <cols>
    <col min="1" max="1" width="12.375" style="6" customWidth="1"/>
    <col min="2" max="2" width="7.5" style="6" customWidth="1"/>
    <col min="3" max="3" width="12.375" style="23" customWidth="1"/>
    <col min="4" max="4" width="9.375" style="23" customWidth="1"/>
    <col min="5" max="5" width="18.75" style="9" customWidth="1"/>
    <col min="6" max="6" width="9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ht="23.25" customHeight="1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22.5" customHeight="1">
      <c r="A3" s="24"/>
      <c r="B3" s="24"/>
      <c r="C3" s="24"/>
      <c r="D3" s="13" t="s">
        <v>19</v>
      </c>
      <c r="E3" s="37">
        <v>45560</v>
      </c>
      <c r="F3" s="37"/>
      <c r="G3" s="27" t="s">
        <v>27</v>
      </c>
      <c r="H3" s="27"/>
      <c r="I3" s="27"/>
      <c r="J3" s="27"/>
      <c r="K3" s="27"/>
      <c r="L3" s="27"/>
    </row>
    <row r="4" spans="1:12" s="1" customFormat="1" ht="19.5" customHeight="1">
      <c r="A4" s="14"/>
      <c r="B4" s="24"/>
      <c r="C4" s="28" t="s">
        <v>20</v>
      </c>
      <c r="D4" s="28"/>
      <c r="E4" s="38" t="s">
        <v>29</v>
      </c>
      <c r="F4" s="38"/>
      <c r="G4" s="27"/>
      <c r="H4" s="27"/>
      <c r="I4" s="27"/>
      <c r="J4" s="27"/>
      <c r="K4" s="27"/>
      <c r="L4" s="27"/>
    </row>
    <row r="5" spans="1:12" s="5" customFormat="1" ht="30" customHeight="1">
      <c r="A5" s="15" t="s">
        <v>0</v>
      </c>
      <c r="B5" s="2" t="s">
        <v>21</v>
      </c>
      <c r="C5" s="21" t="s">
        <v>1</v>
      </c>
      <c r="D5" s="22" t="s">
        <v>22</v>
      </c>
      <c r="E5" s="3" t="s">
        <v>16</v>
      </c>
      <c r="F5" s="7" t="s">
        <v>2</v>
      </c>
      <c r="G5" s="16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7" t="s">
        <v>8</v>
      </c>
      <c r="B6" s="10" t="s">
        <v>23</v>
      </c>
      <c r="C6" s="18" t="s">
        <v>9</v>
      </c>
      <c r="D6" s="18" t="s">
        <v>24</v>
      </c>
      <c r="E6" s="19" t="s">
        <v>15</v>
      </c>
      <c r="F6" s="7" t="s">
        <v>10</v>
      </c>
      <c r="G6" s="20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 ht="32.25" customHeight="1">
      <c r="A7" s="35" t="s">
        <v>28</v>
      </c>
      <c r="B7" s="36" t="s">
        <v>39</v>
      </c>
      <c r="C7" s="32" t="s">
        <v>30</v>
      </c>
      <c r="D7" s="32" t="s">
        <v>31</v>
      </c>
      <c r="E7" s="29">
        <v>194137080582</v>
      </c>
      <c r="F7" s="30">
        <v>20</v>
      </c>
      <c r="G7" s="34">
        <f>F7*0.03</f>
        <v>0.6</v>
      </c>
      <c r="H7" s="34">
        <f>SUM(F7:G7)</f>
        <v>20.6</v>
      </c>
    </row>
    <row r="8" spans="1:12" ht="15">
      <c r="A8" s="35"/>
      <c r="B8" s="36"/>
      <c r="C8" s="33" t="s">
        <v>30</v>
      </c>
      <c r="D8" s="33" t="s">
        <v>32</v>
      </c>
      <c r="E8" s="31">
        <v>194137080599</v>
      </c>
      <c r="F8" s="30">
        <v>40</v>
      </c>
      <c r="G8" s="34">
        <f t="shared" ref="G8:G20" si="0">F8*0.03</f>
        <v>1.2</v>
      </c>
      <c r="H8" s="34">
        <f t="shared" ref="H8:H20" si="1">SUM(F8:G8)</f>
        <v>41.2</v>
      </c>
    </row>
    <row r="9" spans="1:12" ht="15">
      <c r="A9" s="35"/>
      <c r="B9" s="36"/>
      <c r="C9" s="32" t="s">
        <v>30</v>
      </c>
      <c r="D9" s="32" t="s">
        <v>33</v>
      </c>
      <c r="E9" s="29">
        <v>194137080605</v>
      </c>
      <c r="F9" s="30">
        <v>60</v>
      </c>
      <c r="G9" s="34">
        <f t="shared" si="0"/>
        <v>1.7999999999999998</v>
      </c>
      <c r="H9" s="34">
        <f t="shared" si="1"/>
        <v>61.8</v>
      </c>
    </row>
    <row r="10" spans="1:12" ht="15">
      <c r="A10" s="35"/>
      <c r="B10" s="36"/>
      <c r="C10" s="33" t="s">
        <v>30</v>
      </c>
      <c r="D10" s="33" t="s">
        <v>34</v>
      </c>
      <c r="E10" s="31">
        <v>194137080612</v>
      </c>
      <c r="F10" s="30">
        <v>60</v>
      </c>
      <c r="G10" s="34">
        <f t="shared" si="0"/>
        <v>1.7999999999999998</v>
      </c>
      <c r="H10" s="34">
        <f t="shared" si="1"/>
        <v>61.8</v>
      </c>
    </row>
    <row r="11" spans="1:12" ht="15">
      <c r="A11" s="35"/>
      <c r="B11" s="36"/>
      <c r="C11" s="32" t="s">
        <v>30</v>
      </c>
      <c r="D11" s="32" t="s">
        <v>35</v>
      </c>
      <c r="E11" s="29">
        <v>194137080629</v>
      </c>
      <c r="F11" s="30">
        <v>45</v>
      </c>
      <c r="G11" s="34">
        <f t="shared" si="0"/>
        <v>1.3499999999999999</v>
      </c>
      <c r="H11" s="34">
        <f t="shared" si="1"/>
        <v>46.35</v>
      </c>
    </row>
    <row r="12" spans="1:12" ht="15">
      <c r="A12" s="35"/>
      <c r="B12" s="36"/>
      <c r="C12" s="33" t="s">
        <v>30</v>
      </c>
      <c r="D12" s="33" t="s">
        <v>36</v>
      </c>
      <c r="E12" s="31">
        <v>194137080636</v>
      </c>
      <c r="F12" s="30">
        <v>20</v>
      </c>
      <c r="G12" s="34">
        <f t="shared" si="0"/>
        <v>0.6</v>
      </c>
      <c r="H12" s="34">
        <f t="shared" si="1"/>
        <v>20.6</v>
      </c>
    </row>
    <row r="13" spans="1:12" ht="15">
      <c r="A13" s="35"/>
      <c r="B13" s="36"/>
      <c r="C13" s="32" t="s">
        <v>30</v>
      </c>
      <c r="D13" s="32" t="s">
        <v>37</v>
      </c>
      <c r="E13" s="29">
        <v>194137080643</v>
      </c>
      <c r="F13" s="30">
        <v>20</v>
      </c>
      <c r="G13" s="34">
        <f t="shared" si="0"/>
        <v>0.6</v>
      </c>
      <c r="H13" s="34">
        <f t="shared" si="1"/>
        <v>20.6</v>
      </c>
    </row>
    <row r="14" spans="1:12" ht="15">
      <c r="A14" s="35"/>
      <c r="B14" s="36"/>
      <c r="C14" s="33" t="s">
        <v>38</v>
      </c>
      <c r="D14" s="33" t="s">
        <v>31</v>
      </c>
      <c r="E14" s="31">
        <v>194137080728</v>
      </c>
      <c r="F14" s="30">
        <v>25</v>
      </c>
      <c r="G14" s="34">
        <f t="shared" si="0"/>
        <v>0.75</v>
      </c>
      <c r="H14" s="34">
        <f t="shared" si="1"/>
        <v>25.75</v>
      </c>
    </row>
    <row r="15" spans="1:12" ht="15">
      <c r="A15" s="35"/>
      <c r="B15" s="36"/>
      <c r="C15" s="32" t="s">
        <v>38</v>
      </c>
      <c r="D15" s="32" t="s">
        <v>32</v>
      </c>
      <c r="E15" s="29">
        <v>194137080735</v>
      </c>
      <c r="F15" s="30">
        <v>55</v>
      </c>
      <c r="G15" s="34">
        <f t="shared" si="0"/>
        <v>1.65</v>
      </c>
      <c r="H15" s="34">
        <f t="shared" si="1"/>
        <v>56.65</v>
      </c>
    </row>
    <row r="16" spans="1:12" ht="15">
      <c r="A16" s="35"/>
      <c r="B16" s="36"/>
      <c r="C16" s="33" t="s">
        <v>38</v>
      </c>
      <c r="D16" s="33" t="s">
        <v>33</v>
      </c>
      <c r="E16" s="31">
        <v>194137080742</v>
      </c>
      <c r="F16" s="30">
        <v>90</v>
      </c>
      <c r="G16" s="34">
        <f t="shared" si="0"/>
        <v>2.6999999999999997</v>
      </c>
      <c r="H16" s="34">
        <f t="shared" si="1"/>
        <v>92.7</v>
      </c>
    </row>
    <row r="17" spans="1:8" ht="15">
      <c r="A17" s="35"/>
      <c r="B17" s="36"/>
      <c r="C17" s="32" t="s">
        <v>38</v>
      </c>
      <c r="D17" s="32" t="s">
        <v>34</v>
      </c>
      <c r="E17" s="29">
        <v>194137080759</v>
      </c>
      <c r="F17" s="30">
        <v>90</v>
      </c>
      <c r="G17" s="34">
        <f t="shared" si="0"/>
        <v>2.6999999999999997</v>
      </c>
      <c r="H17" s="34">
        <f t="shared" si="1"/>
        <v>92.7</v>
      </c>
    </row>
    <row r="18" spans="1:8" ht="15">
      <c r="A18" s="35"/>
      <c r="B18" s="36"/>
      <c r="C18" s="33" t="s">
        <v>38</v>
      </c>
      <c r="D18" s="33" t="s">
        <v>35</v>
      </c>
      <c r="E18" s="31">
        <v>194137080766</v>
      </c>
      <c r="F18" s="30">
        <v>75</v>
      </c>
      <c r="G18" s="34">
        <f t="shared" si="0"/>
        <v>2.25</v>
      </c>
      <c r="H18" s="34">
        <f t="shared" si="1"/>
        <v>77.25</v>
      </c>
    </row>
    <row r="19" spans="1:8" ht="15">
      <c r="A19" s="35"/>
      <c r="B19" s="36"/>
      <c r="C19" s="32" t="s">
        <v>38</v>
      </c>
      <c r="D19" s="32" t="s">
        <v>36</v>
      </c>
      <c r="E19" s="29">
        <v>194137080773</v>
      </c>
      <c r="F19" s="30">
        <v>35</v>
      </c>
      <c r="G19" s="34">
        <f t="shared" si="0"/>
        <v>1.05</v>
      </c>
      <c r="H19" s="34">
        <f t="shared" si="1"/>
        <v>36.049999999999997</v>
      </c>
    </row>
    <row r="20" spans="1:8" ht="15">
      <c r="A20" s="35"/>
      <c r="B20" s="36"/>
      <c r="C20" s="33" t="s">
        <v>38</v>
      </c>
      <c r="D20" s="33" t="s">
        <v>37</v>
      </c>
      <c r="E20" s="31">
        <v>194137080780</v>
      </c>
      <c r="F20" s="30">
        <v>20</v>
      </c>
      <c r="G20" s="34">
        <f t="shared" si="0"/>
        <v>0.6</v>
      </c>
      <c r="H20" s="34">
        <f t="shared" si="1"/>
        <v>20.6</v>
      </c>
    </row>
    <row r="21" spans="1:8">
      <c r="F21" s="8">
        <f>SUM(F7:F20)</f>
        <v>655</v>
      </c>
    </row>
  </sheetData>
  <mergeCells count="8">
    <mergeCell ref="A7:A20"/>
    <mergeCell ref="B7:B20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2024-09-25T05:12:46Z</cp:lastPrinted>
  <dcterms:created xsi:type="dcterms:W3CDTF">2017-02-25T05:34:00Z</dcterms:created>
  <dcterms:modified xsi:type="dcterms:W3CDTF">2024-09-25T05:12:47Z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