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<sst xmlns="http://schemas.openxmlformats.org/spreadsheetml/2006/main" count="94" uniqueCount="67">
  <si>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</si>
  <si>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</si>
  <si>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</si>
  <si>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</si>
  <si>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SF3105202586399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</si>
  <si>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</si>
  <si>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</si>
  <si>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</si>
  <si>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</si>
  <si>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</si>
  <si>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</si>
  <si>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</si>
  <si>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</si>
  <si>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</si>
  <si>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</si>
  <si>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</si>
  <si>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</si>
  <si>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</si>
  <si>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</si>
  <si>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</si>
  <si>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</si>
  <si>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</si>
  <si>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</si>
  <si>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</si>
  <si>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</si>
  <si>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</si>
  <si>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</si>
  <si>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</si>
  <si>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</si>
  <si>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52179-25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</si>
  <si>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</si>
  <si>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4786-924</t>
  </si>
  <si>
    <t>800</t>
  </si>
  <si>
    <t>XS</t>
  </si>
  <si>
    <t>1/1</t>
  </si>
  <si>
    <t>0.6</t>
  </si>
  <si>
    <t>1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</si>
  <si>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</si>
  <si>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</si>
  <si>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</si>
  <si>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</si>
  <si>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</si>
  <si>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</si>
  <si>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</si>
  <si>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</si>
  <si>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</si>
  <si>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</si>
  <si>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4786-924中国产地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</si>
  <si>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</si>
  <si>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</si>
  <si>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</si>
  <si>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</si>
  <si>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</si>
  <si>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</si>
  <si>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</si>
  <si>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</si>
  <si>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</si>
  <si>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</si>
  <si>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</si>
  <si>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</si>
  <si>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</si>
  <si>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</si>
  <si>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04786924800013</t>
  </si>
  <si>
    <t>04786924800020</t>
  </si>
  <si>
    <t>04786924800037</t>
  </si>
  <si>
    <t>04786924800044</t>
  </si>
  <si>
    <t>04786924800051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</si>
</sst>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609600</xdr:colOff>
      <xdr:row>0</xdr:row>
      <xdr:rowOff>123825</xdr:rowOff>
    </xdr:from>
    <xdr:to>
      <xdr:col>11</xdr:col>
      <xdr:colOff>133350</xdr:colOff>
      <xdr:row>3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3750" y="12382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247650</xdr:rowOff>
    </xdr:from>
    <xdr:to>
      <xdr:col>1</xdr:col>
      <xdr:colOff>1676400</xdr:colOff>
      <xdr:row>6</xdr:row>
      <xdr:rowOff>1343025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19350" y="3679825"/>
          <a:ext cx="1381125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M16" sqref="M16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45562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234</v>
      </c>
      <c r="G8" s="41">
        <f>F8*0.05</f>
        <v>11.7</v>
      </c>
      <c r="H8" s="41">
        <f>SUM(F8:G8)</f>
        <v>245.7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38"/>
      <c r="C9" s="38"/>
      <c r="D9" s="42"/>
      <c r="E9" s="35" t="s">
        <v>38</v>
      </c>
      <c r="F9" s="40">
        <v>348</v>
      </c>
      <c r="G9" s="41">
        <f t="shared" ref="G9:G18" si="0">F9*0.05</f>
        <v>17.4</v>
      </c>
      <c r="H9" s="41">
        <f t="shared" ref="H9:H18" si="1">SUM(F9:G9)</f>
        <v>365.4</v>
      </c>
      <c r="I9" s="46"/>
      <c r="J9" s="47"/>
      <c r="K9" s="47"/>
      <c r="L9" s="48"/>
    </row>
    <row r="10" ht="15" spans="1:12">
      <c r="A10" s="7"/>
      <c r="B10" s="38"/>
      <c r="C10" s="38"/>
      <c r="D10" s="42"/>
      <c r="E10" s="35" t="s">
        <v>39</v>
      </c>
      <c r="F10" s="40">
        <v>273</v>
      </c>
      <c r="G10" s="41">
        <f t="shared" si="0"/>
        <v>13.65</v>
      </c>
      <c r="H10" s="41">
        <f t="shared" si="1"/>
        <v>286.65</v>
      </c>
      <c r="I10" s="46"/>
      <c r="J10" s="47"/>
      <c r="K10" s="47"/>
      <c r="L10" s="48"/>
    </row>
    <row r="11" ht="15" spans="1:12">
      <c r="A11" s="7"/>
      <c r="B11" s="38"/>
      <c r="C11" s="38"/>
      <c r="D11" s="42"/>
      <c r="E11" s="35" t="s">
        <v>40</v>
      </c>
      <c r="F11" s="40">
        <v>122</v>
      </c>
      <c r="G11" s="41">
        <f t="shared" si="0"/>
        <v>6.1</v>
      </c>
      <c r="H11" s="41">
        <f t="shared" si="1"/>
        <v>128.1</v>
      </c>
      <c r="I11" s="46"/>
      <c r="J11" s="47"/>
      <c r="K11" s="47"/>
      <c r="L11" s="48"/>
    </row>
    <row r="12" ht="15" spans="1:12">
      <c r="A12" s="7"/>
      <c r="B12" s="38"/>
      <c r="C12" s="38"/>
      <c r="D12" s="42"/>
      <c r="E12" s="35" t="s">
        <v>41</v>
      </c>
      <c r="F12" s="40">
        <v>43</v>
      </c>
      <c r="G12" s="41">
        <f t="shared" si="0"/>
        <v>2.15</v>
      </c>
      <c r="H12" s="41">
        <f t="shared" si="1"/>
        <v>45.15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1020</v>
      </c>
      <c r="G13" s="41">
        <f t="shared" si="0"/>
        <v>51</v>
      </c>
      <c r="H13" s="41">
        <f t="shared" si="1"/>
        <v>1071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f>SUM(F13:F13)</f>
        <v>1020</v>
      </c>
      <c r="G14" s="41">
        <f t="shared" si="0"/>
        <v>51</v>
      </c>
      <c r="H14" s="41">
        <f t="shared" si="1"/>
        <v>1071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f>SUM(F14:F14)</f>
        <v>1020</v>
      </c>
      <c r="G15" s="41">
        <f t="shared" si="0"/>
        <v>51</v>
      </c>
      <c r="H15" s="41">
        <f t="shared" si="1"/>
        <v>1071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42</v>
      </c>
      <c r="C16" s="38" t="s">
        <v>31</v>
      </c>
      <c r="D16" s="39" t="s">
        <v>32</v>
      </c>
      <c r="E16" s="35"/>
      <c r="F16" s="40">
        <f>SUM(F15:F15)</f>
        <v>1020</v>
      </c>
      <c r="G16" s="41">
        <f t="shared" si="0"/>
        <v>51</v>
      </c>
      <c r="H16" s="41">
        <f t="shared" si="1"/>
        <v>1071</v>
      </c>
      <c r="I16" s="46"/>
      <c r="J16" s="47"/>
      <c r="K16" s="47"/>
      <c r="L16" s="48"/>
    </row>
    <row r="17" ht="34" customHeight="1" spans="1:12">
      <c r="A17" s="7" t="s">
        <v>29</v>
      </c>
      <c r="B17" s="7" t="s">
        <v>42</v>
      </c>
      <c r="C17" s="38" t="s">
        <v>31</v>
      </c>
      <c r="D17" s="39" t="s">
        <v>32</v>
      </c>
      <c r="E17" s="35"/>
      <c r="F17" s="40">
        <f>SUM(F16:F16)</f>
        <v>1020</v>
      </c>
      <c r="G17" s="41">
        <f t="shared" si="0"/>
        <v>51</v>
      </c>
      <c r="H17" s="41">
        <f t="shared" si="1"/>
        <v>1071</v>
      </c>
      <c r="I17" s="46"/>
      <c r="J17" s="47"/>
      <c r="K17" s="47"/>
      <c r="L17" s="48"/>
    </row>
    <row r="18" ht="15" spans="1:12">
      <c r="A18" s="40" t="s">
        <v>43</v>
      </c>
      <c r="B18" s="7"/>
      <c r="C18" s="38"/>
      <c r="D18" s="40"/>
      <c r="E18" s="35"/>
      <c r="F18" s="40">
        <f>SUM(F8:F17)</f>
        <v>6120</v>
      </c>
      <c r="G18" s="41">
        <f t="shared" si="0"/>
        <v>306</v>
      </c>
      <c r="H18" s="41">
        <f t="shared" si="1"/>
        <v>6426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A23" sqref="A23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50" t="s">
        <v>62</v>
      </c>
    </row>
    <row r="14" spans="1:1">
      <c r="A14" s="50" t="s">
        <v>63</v>
      </c>
    </row>
    <row r="15" spans="1:1">
      <c r="A15" s="50" t="s">
        <v>64</v>
      </c>
    </row>
    <row r="16" spans="1:1">
      <c r="A16" s="50" t="s">
        <v>65</v>
      </c>
    </row>
    <row r="17" spans="1:1">
      <c r="A17" s="50" t="s">
        <v>66</v>
      </c>
    </row>
    <row r="18" spans="1:1">
      <c r="A18" s="50" t="s">
        <v>62</v>
      </c>
    </row>
    <row r="19" spans="1:1">
      <c r="A19" s="50" t="s">
        <v>63</v>
      </c>
    </row>
    <row r="20" spans="1:1">
      <c r="A20" s="50" t="s">
        <v>64</v>
      </c>
    </row>
    <row r="21" spans="1:1">
      <c r="A21" s="50" t="s">
        <v>65</v>
      </c>
    </row>
    <row r="22" spans="1:1">
      <c r="A22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2024-09-27T13:08:31Z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E326728B8482478CB08B7B2123DD6E8B_12</vt:lpwstr>
  </property>
</Properties>
</file>