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<sst xmlns="http://schemas.openxmlformats.org/spreadsheetml/2006/main" count="86" uniqueCount="67">
  <si>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</si>
  <si>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</si>
  <si>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</si>
  <si>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</si>
  <si>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SF3114491980761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</si>
  <si>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</si>
  <si>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</si>
  <si>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</si>
  <si>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</si>
  <si>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</si>
  <si>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</si>
  <si>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</si>
  <si>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</si>
  <si>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</si>
  <si>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</si>
  <si>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</si>
  <si>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</si>
  <si>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</si>
  <si>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</si>
  <si>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</si>
  <si>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</si>
  <si>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</si>
  <si>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</si>
  <si>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</si>
  <si>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</si>
  <si>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</si>
  <si>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</si>
  <si>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</si>
  <si>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</si>
  <si>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48830-D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</si>
  <si>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</si>
  <si>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4786-716</t>
  </si>
  <si>
    <t>664</t>
  </si>
  <si>
    <t>6-7</t>
  </si>
  <si>
    <t>1/1</t>
  </si>
  <si>
    <t>8.6</t>
  </si>
  <si>
    <t>9</t>
  </si>
  <si>
    <t>30*40*50</t>
  </si>
  <si>
    <t>8-9</t>
  </si>
  <si>
    <t>9-10</t>
  </si>
  <si>
    <t>11-12</t>
  </si>
  <si>
    <t>13-14</t>
  </si>
  <si>
    <t>白色普通成分标
(component label)</t>
  </si>
  <si>
    <t>合计</t>
  </si>
  <si>
    <t>Factory name (工厂名称)</t>
  </si>
  <si>
    <t>PO. Number(订单号)</t>
  </si>
  <si>
    <t>Style Code.(款号)</t>
  </si>
  <si>
    <t>4786-716中国产地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</si>
  <si>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</si>
  <si>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</si>
  <si>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</si>
  <si>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</si>
  <si>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</si>
  <si>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</si>
  <si>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</si>
  <si>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</si>
  <si>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</si>
  <si>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9kg</t>
  </si>
  <si>
    <t>Made In China</t>
  </si>
  <si>
    <t>Net Weight（净重）</t>
  </si>
  <si>
    <t>8.6kg</t>
  </si>
  <si>
    <t>Remark（备注）</t>
  </si>
  <si>
    <t>04786716664328</t>
  </si>
  <si>
    <t>04786716664335</t>
  </si>
  <si>
    <t>04786716664342</t>
  </si>
  <si>
    <t>04786716664359</t>
  </si>
  <si>
    <t>04786716664366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</si>
</sst>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18" fillId="0" borderId="6" xfId="49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 wrapText="1"/>
    </xf>
    <xf numFmtId="0" fontId="18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 wrapText="1"/>
    </xf>
    <xf numFmtId="0" fontId="18" fillId="0" borderId="13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447675</xdr:colOff>
      <xdr:row>0</xdr:row>
      <xdr:rowOff>66675</xdr:rowOff>
    </xdr:from>
    <xdr:to>
      <xdr:col>11</xdr:col>
      <xdr:colOff>419100</xdr:colOff>
      <xdr:row>3</xdr:row>
      <xdr:rowOff>152400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34200" y="666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6</xdr:row>
      <xdr:rowOff>209550</xdr:rowOff>
    </xdr:from>
    <xdr:to>
      <xdr:col>1</xdr:col>
      <xdr:colOff>1571625</xdr:colOff>
      <xdr:row>6</xdr:row>
      <xdr:rowOff>1057275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24100" y="3387725"/>
          <a:ext cx="1238250" cy="847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M22" sqref="M22:M23"/>
    </sheetView>
  </sheetViews>
  <sheetFormatPr defaultColWidth="9" defaultRowHeight="13.5"/>
  <cols>
    <col min="1" max="1" width="12" customWidth="1"/>
    <col min="2" max="2" width="21.75" customWidth="1"/>
    <col min="3" max="3" width="9.37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45562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48" t="s">
        <v>15</v>
      </c>
      <c r="L6" s="49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8" t="s">
        <v>27</v>
      </c>
      <c r="L7" s="49" t="s">
        <v>28</v>
      </c>
    </row>
    <row r="8" ht="20" customHeight="1" spans="1:12">
      <c r="A8" s="7" t="s">
        <v>29</v>
      </c>
      <c r="B8" s="43" t="s">
        <v>30</v>
      </c>
      <c r="C8" s="43" t="s">
        <v>31</v>
      </c>
      <c r="D8" s="44" t="s">
        <v>32</v>
      </c>
      <c r="E8" s="35" t="s">
        <v>33</v>
      </c>
      <c r="F8" s="45">
        <v>4155</v>
      </c>
      <c r="G8" s="46">
        <f>F8*0.05</f>
        <v>207.75</v>
      </c>
      <c r="H8" s="46">
        <f>SUM(F8:G8)</f>
        <v>4362.75</v>
      </c>
      <c r="I8" s="50" t="s">
        <v>34</v>
      </c>
      <c r="J8" s="51" t="s">
        <v>35</v>
      </c>
      <c r="K8" s="52" t="s">
        <v>36</v>
      </c>
      <c r="L8" s="53" t="s">
        <v>37</v>
      </c>
    </row>
    <row r="9" ht="20" customHeight="1" spans="1:12">
      <c r="A9" s="7"/>
      <c r="B9" s="43"/>
      <c r="C9" s="43"/>
      <c r="D9" s="44"/>
      <c r="E9" s="35" t="s">
        <v>38</v>
      </c>
      <c r="F9" s="45">
        <v>4336</v>
      </c>
      <c r="G9" s="46">
        <f t="shared" ref="G9:G16" si="0">F9*0.05</f>
        <v>216.8</v>
      </c>
      <c r="H9" s="46">
        <f t="shared" ref="H9:H16" si="1">SUM(F9:G9)</f>
        <v>4552.8</v>
      </c>
      <c r="I9" s="54"/>
      <c r="J9" s="55"/>
      <c r="K9" s="56"/>
      <c r="L9" s="57"/>
    </row>
    <row r="10" ht="20" customHeight="1" spans="1:12">
      <c r="A10" s="7"/>
      <c r="B10" s="43"/>
      <c r="C10" s="43"/>
      <c r="D10" s="44"/>
      <c r="E10" s="35" t="s">
        <v>39</v>
      </c>
      <c r="F10" s="45">
        <v>3722</v>
      </c>
      <c r="G10" s="46">
        <f t="shared" si="0"/>
        <v>186.1</v>
      </c>
      <c r="H10" s="46">
        <f t="shared" si="1"/>
        <v>3908.1</v>
      </c>
      <c r="I10" s="54"/>
      <c r="J10" s="55"/>
      <c r="K10" s="56"/>
      <c r="L10" s="57"/>
    </row>
    <row r="11" ht="20" customHeight="1" spans="1:12">
      <c r="A11" s="7"/>
      <c r="B11" s="43"/>
      <c r="C11" s="43"/>
      <c r="D11" s="44"/>
      <c r="E11" s="35" t="s">
        <v>40</v>
      </c>
      <c r="F11" s="45">
        <v>3735</v>
      </c>
      <c r="G11" s="46">
        <f t="shared" si="0"/>
        <v>186.75</v>
      </c>
      <c r="H11" s="46">
        <f t="shared" si="1"/>
        <v>3921.75</v>
      </c>
      <c r="I11" s="54"/>
      <c r="J11" s="55"/>
      <c r="K11" s="56"/>
      <c r="L11" s="57"/>
    </row>
    <row r="12" ht="20" customHeight="1" spans="1:12">
      <c r="A12" s="7"/>
      <c r="B12" s="43"/>
      <c r="C12" s="43"/>
      <c r="D12" s="44"/>
      <c r="E12" s="35" t="s">
        <v>41</v>
      </c>
      <c r="F12" s="45">
        <v>4452</v>
      </c>
      <c r="G12" s="46">
        <f t="shared" si="0"/>
        <v>222.6</v>
      </c>
      <c r="H12" s="46">
        <f t="shared" si="1"/>
        <v>4674.6</v>
      </c>
      <c r="I12" s="54"/>
      <c r="J12" s="55"/>
      <c r="K12" s="56"/>
      <c r="L12" s="57"/>
    </row>
    <row r="13" ht="45" customHeight="1" spans="1:12">
      <c r="A13" s="7" t="s">
        <v>29</v>
      </c>
      <c r="B13" s="47" t="s">
        <v>42</v>
      </c>
      <c r="C13" s="43" t="s">
        <v>31</v>
      </c>
      <c r="D13" s="44" t="s">
        <v>32</v>
      </c>
      <c r="E13" s="35"/>
      <c r="F13" s="45">
        <f>SUM(F8:F12)</f>
        <v>20400</v>
      </c>
      <c r="G13" s="46">
        <f t="shared" si="0"/>
        <v>1020</v>
      </c>
      <c r="H13" s="46">
        <f t="shared" si="1"/>
        <v>21420</v>
      </c>
      <c r="I13" s="54"/>
      <c r="J13" s="55"/>
      <c r="K13" s="56"/>
      <c r="L13" s="57"/>
    </row>
    <row r="14" ht="27" spans="1:12">
      <c r="A14" s="7" t="s">
        <v>29</v>
      </c>
      <c r="B14" s="47" t="s">
        <v>42</v>
      </c>
      <c r="C14" s="43" t="s">
        <v>31</v>
      </c>
      <c r="D14" s="44" t="s">
        <v>32</v>
      </c>
      <c r="E14" s="35"/>
      <c r="F14" s="45">
        <f>SUM(F13:F13)</f>
        <v>20400</v>
      </c>
      <c r="G14" s="46">
        <f t="shared" si="0"/>
        <v>1020</v>
      </c>
      <c r="H14" s="46">
        <f t="shared" si="1"/>
        <v>21420</v>
      </c>
      <c r="I14" s="54"/>
      <c r="J14" s="55"/>
      <c r="K14" s="56"/>
      <c r="L14" s="57"/>
    </row>
    <row r="15" ht="27" spans="1:12">
      <c r="A15" s="7" t="s">
        <v>29</v>
      </c>
      <c r="B15" s="47" t="s">
        <v>42</v>
      </c>
      <c r="C15" s="43" t="s">
        <v>31</v>
      </c>
      <c r="D15" s="44" t="s">
        <v>32</v>
      </c>
      <c r="E15" s="35"/>
      <c r="F15" s="45">
        <f>SUM(F14:F14)</f>
        <v>20400</v>
      </c>
      <c r="G15" s="46">
        <f t="shared" si="0"/>
        <v>1020</v>
      </c>
      <c r="H15" s="46">
        <f t="shared" si="1"/>
        <v>21420</v>
      </c>
      <c r="I15" s="54"/>
      <c r="J15" s="55"/>
      <c r="K15" s="56"/>
      <c r="L15" s="57"/>
    </row>
    <row r="16" ht="15" spans="1:12">
      <c r="A16" s="47" t="s">
        <v>43</v>
      </c>
      <c r="B16" s="7"/>
      <c r="C16" s="43"/>
      <c r="D16" s="45"/>
      <c r="E16" s="35"/>
      <c r="F16" s="45">
        <f>SUM(F8:F15)</f>
        <v>81600</v>
      </c>
      <c r="G16" s="46">
        <f t="shared" si="0"/>
        <v>4080</v>
      </c>
      <c r="H16" s="46">
        <f t="shared" si="1"/>
        <v>85680</v>
      </c>
      <c r="I16" s="58"/>
      <c r="J16" s="58"/>
      <c r="K16" s="59"/>
      <c r="L16" s="5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A23" sqref="A23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50" customHeight="1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47</v>
      </c>
      <c r="C4" s="8"/>
    </row>
    <row r="5" ht="5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99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3" spans="1:1">
      <c r="A13" s="60" t="s">
        <v>62</v>
      </c>
    </row>
    <row r="14" spans="1:1">
      <c r="A14" s="60" t="s">
        <v>63</v>
      </c>
    </row>
    <row r="15" spans="1:1">
      <c r="A15" s="60" t="s">
        <v>64</v>
      </c>
    </row>
    <row r="16" spans="1:1">
      <c r="A16" s="60" t="s">
        <v>65</v>
      </c>
    </row>
    <row r="17" spans="1:1">
      <c r="A17" s="60" t="s">
        <v>66</v>
      </c>
    </row>
    <row r="18" spans="1:1">
      <c r="A18" s="60" t="s">
        <v>62</v>
      </c>
    </row>
    <row r="19" spans="1:1">
      <c r="A19" s="60" t="s">
        <v>63</v>
      </c>
    </row>
    <row r="20" spans="1:1">
      <c r="A20" s="60" t="s">
        <v>64</v>
      </c>
    </row>
    <row r="21" spans="1:1">
      <c r="A21" s="60" t="s">
        <v>65</v>
      </c>
    </row>
    <row r="22" spans="1:1">
      <c r="A22" s="60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2024-09-27T13:14:40Z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F333DC442E784EAB8437B5F014CAD93D_12</vt:lpwstr>
  </property>
</Properties>
</file>