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<sst xmlns="http://schemas.openxmlformats.org/spreadsheetml/2006/main" count="118" uniqueCount="60">
  <si>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</si>
  <si>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</si>
  <si>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</si>
  <si>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</si>
  <si>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SF1539544532921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</si>
  <si>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</si>
  <si>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</si>
  <si>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</si>
  <si>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</si>
  <si>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</si>
  <si>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</si>
  <si>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</si>
  <si>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</si>
  <si>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</si>
  <si>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</si>
  <si>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</si>
  <si>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</si>
  <si>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</si>
  <si>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</si>
  <si>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</si>
  <si>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</si>
  <si>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</si>
  <si>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</si>
  <si>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</si>
  <si>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</si>
  <si>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</si>
  <si>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</si>
  <si>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</si>
  <si>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</si>
  <si>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</si>
  <si>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PO-52720</t>
  </si>
  <si>
    <t>价格牌</t>
  </si>
  <si>
    <t>4786-925</t>
  </si>
  <si>
    <t>XS</t>
  </si>
  <si>
    <t>//</t>
  </si>
  <si>
    <t>25*25*15</t>
  </si>
  <si>
    <t>S</t>
  </si>
  <si>
    <t>M</t>
  </si>
  <si>
    <t>L</t>
  </si>
  <si>
    <t>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</si>
  <si>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</si>
  <si>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</si>
  <si>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</si>
  <si>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</si>
  <si>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</si>
  <si>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</si>
  <si>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4786-925-800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</si>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</sst>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45570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159</v>
      </c>
      <c r="G8" s="55">
        <f t="shared" ref="G8:G13" si="0">H8-F8</f>
        <v>7.95000000000002</v>
      </c>
      <c r="H8" s="56">
        <f t="shared" ref="H8:H13" si="1">F8*1.05</f>
        <v>166.95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245</v>
      </c>
      <c r="G9" s="55">
        <f t="shared" si="0"/>
        <v>12.25</v>
      </c>
      <c r="H9" s="56">
        <f t="shared" si="1"/>
        <v>257.25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292</v>
      </c>
      <c r="G10" s="55">
        <f t="shared" si="0"/>
        <v>14.6</v>
      </c>
      <c r="H10" s="56">
        <f t="shared" si="1"/>
        <v>306.6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226</v>
      </c>
      <c r="G11" s="55">
        <f t="shared" si="0"/>
        <v>11.3</v>
      </c>
      <c r="H11" s="56">
        <f t="shared" si="1"/>
        <v>237.3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98</v>
      </c>
      <c r="G12" s="55">
        <f t="shared" si="0"/>
        <v>4.90000000000001</v>
      </c>
      <c r="H12" s="56">
        <f t="shared" si="1"/>
        <v>102.9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800</v>
      </c>
      <c r="E13" s="57" t="s">
        <v>41</v>
      </c>
      <c r="F13" s="54">
        <v>1020</v>
      </c>
      <c r="G13" s="55">
        <f t="shared" si="0"/>
        <v>51</v>
      </c>
      <c r="H13" s="58">
        <f t="shared" si="1"/>
        <v>1071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 t="s">
        <v>34</v>
      </c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35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 t="s">
        <v>34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 t="s">
        <v>34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2024-10-05T08:50:23Z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AC6B0CBE138B4A04A31752751F390273_13</vt:lpwstr>
  </property>
</Properties>
</file>