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<sst xmlns="http://schemas.openxmlformats.org/spreadsheetml/2006/main" count="70" uniqueCount="36">
  <si>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</si>
  <si>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</si>
  <si>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</si>
  <si>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工厂:丽豪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</si>
  <si>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</si>
  <si>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10"/>
        <rFont val="Calibri"/>
        <charset val="134"/>
      </rPr>
      <t>SF</t>
    </r>
    <r>
      <rPr>
        <b/>
        <sz val="11"/>
        <color indexed="10"/>
        <rFont val="Calibri"/>
        <charset val="134"/>
      </rPr>
      <t>3138566307111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</si>
  <si>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</si>
  <si>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</si>
  <si>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</si>
  <si>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</si>
  <si>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</si>
  <si>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</si>
  <si>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</si>
  <si>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</si>
  <si>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</si>
  <si>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</si>
  <si>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</si>
  <si>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</si>
  <si>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</si>
  <si>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</si>
  <si>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</si>
  <si>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</si>
  <si>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</si>
  <si>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</si>
  <si>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</si>
  <si>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</si>
  <si>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</si>
  <si>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</si>
  <si>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</si>
  <si>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</si>
  <si>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WLZWPRD006</t>
  </si>
  <si>
    <t>4786/311</t>
  </si>
  <si>
    <t>XXL</t>
  </si>
  <si>
    <t>1/1</t>
  </si>
  <si>
    <t>合计：</t>
  </si>
  <si>
    <t>SF3138566307111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</si>
</sst>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_ "/>
  </numFmts>
  <fonts count="3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178" fontId="7" fillId="0" borderId="3" xfId="51" applyNumberFormat="1" applyFont="1" applyFill="1" applyBorder="1" applyAlignment="1">
      <alignment horizontal="center" vertical="center" wrapText="1"/>
    </xf>
    <xf numFmtId="176" fontId="7" fillId="0" borderId="3" xfId="51" applyNumberFormat="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177" fontId="7" fillId="0" borderId="3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49" fontId="8" fillId="0" borderId="3" xfId="51" applyNumberFormat="1" applyFont="1" applyFill="1" applyBorder="1" applyAlignment="1">
      <alignment vertical="center" wrapText="1"/>
    </xf>
    <xf numFmtId="177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13</xdr:row>
      <xdr:rowOff>209550</xdr:rowOff>
    </xdr:from>
    <xdr:to>
      <xdr:col>1</xdr:col>
      <xdr:colOff>647700</xdr:colOff>
      <xdr:row>15</xdr:row>
      <xdr:rowOff>152400</xdr:rowOff>
    </xdr:to>
    <xdr:pic>
      <xdr:nvPicPr>
        <xdr:cNvPr id="1026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772025"/>
          <a:ext cx="14859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view="pageBreakPreview" zoomScaleNormal="100" topLeftCell="A7" workbookViewId="0">
      <selection activeCell="I16" sqref="I16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4:12">
      <c r="D3" s="6" t="s">
        <v>2</v>
      </c>
      <c r="E3" s="7">
        <v>45573</v>
      </c>
      <c r="F3" s="7"/>
      <c r="G3" s="8"/>
      <c r="J3" s="27" t="s">
        <v>3</v>
      </c>
      <c r="K3" s="28"/>
      <c r="L3" s="28"/>
    </row>
    <row r="4" ht="19.5" customHeight="1" spans="4:12">
      <c r="D4" s="6" t="s">
        <v>4</v>
      </c>
      <c r="E4" s="9" t="s">
        <v>5</v>
      </c>
      <c r="F4" s="9"/>
      <c r="J4" s="29"/>
      <c r="K4" s="29"/>
      <c r="L4" s="29"/>
    </row>
    <row r="5" hidden="1" customHeight="1" spans="2:12">
      <c r="B5" s="10"/>
      <c r="J5" s="28"/>
      <c r="K5" s="28"/>
      <c r="L5" s="28"/>
    </row>
    <row r="6" spans="2:12">
      <c r="B6" s="10"/>
      <c r="J6" s="30"/>
      <c r="K6" s="30"/>
      <c r="L6" s="30"/>
    </row>
    <row r="7" s="1" customFormat="1" ht="39" customHeight="1" spans="1:12">
      <c r="A7" s="11" t="s">
        <v>6</v>
      </c>
      <c r="B7" s="12" t="s">
        <v>7</v>
      </c>
      <c r="C7" s="12" t="s">
        <v>8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31" t="s">
        <v>14</v>
      </c>
      <c r="J7" s="32" t="s">
        <v>15</v>
      </c>
      <c r="K7" s="32" t="s">
        <v>16</v>
      </c>
      <c r="L7" s="12" t="s">
        <v>17</v>
      </c>
    </row>
    <row r="8" s="1" customFormat="1" ht="39" customHeight="1" spans="1:12">
      <c r="A8" s="11" t="s">
        <v>18</v>
      </c>
      <c r="B8" s="15" t="s">
        <v>19</v>
      </c>
      <c r="C8" s="16" t="s">
        <v>20</v>
      </c>
      <c r="D8" s="17" t="s">
        <v>21</v>
      </c>
      <c r="E8" s="17" t="s">
        <v>22</v>
      </c>
      <c r="F8" s="18" t="s">
        <v>23</v>
      </c>
      <c r="G8" s="14" t="s">
        <v>24</v>
      </c>
      <c r="H8" s="14" t="s">
        <v>25</v>
      </c>
      <c r="I8" s="17" t="s">
        <v>26</v>
      </c>
      <c r="J8" s="32" t="s">
        <v>27</v>
      </c>
      <c r="K8" s="32" t="s">
        <v>28</v>
      </c>
      <c r="L8" s="12" t="s">
        <v>29</v>
      </c>
    </row>
    <row r="9" s="1" customFormat="1" ht="39" customHeight="1" spans="1:12">
      <c r="A9" s="19">
        <v>54535</v>
      </c>
      <c r="B9" s="20" t="s">
        <v>30</v>
      </c>
      <c r="C9" s="20" t="s">
        <v>31</v>
      </c>
      <c r="D9" s="20">
        <v>800</v>
      </c>
      <c r="E9" s="21" t="s">
        <v>32</v>
      </c>
      <c r="F9" s="22">
        <v>78</v>
      </c>
      <c r="G9" s="23">
        <f>F9*0.05</f>
        <v>3.9</v>
      </c>
      <c r="H9" s="23">
        <f>SUM(F9:G9)</f>
        <v>81.9</v>
      </c>
      <c r="I9" s="33" t="s">
        <v>33</v>
      </c>
      <c r="J9" s="34"/>
      <c r="K9" s="35"/>
      <c r="L9" s="35"/>
    </row>
    <row r="10" s="1" customFormat="1" ht="39" customHeight="1" spans="1:12">
      <c r="A10" s="24"/>
      <c r="B10" s="21"/>
      <c r="C10" s="21"/>
      <c r="D10" s="21"/>
      <c r="E10" s="25" t="s">
        <v>34</v>
      </c>
      <c r="F10" s="26">
        <f>SUM(F9:F9)</f>
        <v>78</v>
      </c>
      <c r="G10" s="26">
        <f>H10-F10</f>
        <v>3.90000000000001</v>
      </c>
      <c r="H10" s="26">
        <f>SUM(H9:H9)</f>
        <v>81.9</v>
      </c>
      <c r="I10" s="36"/>
      <c r="J10" s="37"/>
      <c r="K10" s="37"/>
      <c r="L10" s="38"/>
    </row>
    <row r="13" spans="1:12">
      <c r="A13" s="4" t="s">
        <v>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4" t="s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4:12">
      <c r="D15" s="6" t="s">
        <v>2</v>
      </c>
      <c r="E15" s="7">
        <v>45573</v>
      </c>
      <c r="F15" s="7"/>
      <c r="G15" s="8"/>
      <c r="J15" s="27" t="s">
        <v>3</v>
      </c>
      <c r="K15" s="28"/>
      <c r="L15" s="28"/>
    </row>
    <row r="16" spans="4:12">
      <c r="D16" s="6" t="s">
        <v>4</v>
      </c>
      <c r="E16" s="9" t="s">
        <v>35</v>
      </c>
      <c r="F16" s="9"/>
      <c r="J16" s="29"/>
      <c r="K16" s="29"/>
      <c r="L16" s="29"/>
    </row>
    <row r="17" spans="2:12">
      <c r="B17" s="10"/>
      <c r="J17" s="28"/>
      <c r="K17" s="28"/>
      <c r="L17" s="28"/>
    </row>
    <row r="18" spans="2:12">
      <c r="B18" s="10"/>
      <c r="J18" s="30"/>
      <c r="K18" s="30"/>
      <c r="L18" s="30"/>
    </row>
    <row r="19" ht="39" customHeight="1" spans="1:12">
      <c r="A19" s="11" t="s">
        <v>6</v>
      </c>
      <c r="B19" s="12" t="s">
        <v>7</v>
      </c>
      <c r="C19" s="12" t="s">
        <v>8</v>
      </c>
      <c r="D19" s="13" t="s">
        <v>9</v>
      </c>
      <c r="E19" s="13" t="s">
        <v>10</v>
      </c>
      <c r="F19" s="14" t="s">
        <v>11</v>
      </c>
      <c r="G19" s="14" t="s">
        <v>12</v>
      </c>
      <c r="H19" s="14" t="s">
        <v>13</v>
      </c>
      <c r="I19" s="31" t="s">
        <v>14</v>
      </c>
      <c r="J19" s="32" t="s">
        <v>15</v>
      </c>
      <c r="K19" s="32" t="s">
        <v>16</v>
      </c>
      <c r="L19" s="12" t="s">
        <v>17</v>
      </c>
    </row>
    <row r="20" ht="39" customHeight="1" spans="1:12">
      <c r="A20" s="11" t="s">
        <v>18</v>
      </c>
      <c r="B20" s="15" t="s">
        <v>19</v>
      </c>
      <c r="C20" s="16" t="s">
        <v>20</v>
      </c>
      <c r="D20" s="17" t="s">
        <v>21</v>
      </c>
      <c r="E20" s="17" t="s">
        <v>22</v>
      </c>
      <c r="F20" s="18" t="s">
        <v>23</v>
      </c>
      <c r="G20" s="14" t="s">
        <v>24</v>
      </c>
      <c r="H20" s="14" t="s">
        <v>25</v>
      </c>
      <c r="I20" s="17" t="s">
        <v>26</v>
      </c>
      <c r="J20" s="32" t="s">
        <v>27</v>
      </c>
      <c r="K20" s="32" t="s">
        <v>28</v>
      </c>
      <c r="L20" s="12" t="s">
        <v>29</v>
      </c>
    </row>
    <row r="21" ht="39" customHeight="1" spans="1:12">
      <c r="A21" s="19">
        <v>43869</v>
      </c>
      <c r="B21" s="20" t="s">
        <v>30</v>
      </c>
      <c r="C21" s="20" t="s">
        <v>31</v>
      </c>
      <c r="D21" s="20">
        <v>800</v>
      </c>
      <c r="E21" s="21" t="s">
        <v>32</v>
      </c>
      <c r="F21" s="22">
        <v>694</v>
      </c>
      <c r="G21" s="23">
        <f>F21*0.05</f>
        <v>34.7</v>
      </c>
      <c r="H21" s="23">
        <f>SUM(F21:G21)</f>
        <v>728.7</v>
      </c>
      <c r="I21" s="33" t="s">
        <v>33</v>
      </c>
      <c r="J21" s="34"/>
      <c r="K21" s="35"/>
      <c r="L21" s="35"/>
    </row>
    <row r="22" ht="33" customHeight="1" spans="1:12">
      <c r="A22" s="24"/>
      <c r="B22" s="21"/>
      <c r="C22" s="21"/>
      <c r="D22" s="21"/>
      <c r="E22" s="25" t="s">
        <v>34</v>
      </c>
      <c r="F22" s="26">
        <f>SUM(F21:F21)</f>
        <v>694</v>
      </c>
      <c r="G22" s="26">
        <f>H22-F22</f>
        <v>34.7</v>
      </c>
      <c r="H22" s="26">
        <f>SUM(H21:H21)</f>
        <v>728.7</v>
      </c>
      <c r="I22" s="36"/>
      <c r="J22" s="37"/>
      <c r="K22" s="37"/>
      <c r="L22" s="38"/>
    </row>
  </sheetData>
  <mergeCells count="14">
    <mergeCell ref="A1:L1"/>
    <mergeCell ref="A2:L2"/>
    <mergeCell ref="E3:F3"/>
    <mergeCell ref="J3:L3"/>
    <mergeCell ref="E4:F4"/>
    <mergeCell ref="J4:L4"/>
    <mergeCell ref="J6:L6"/>
    <mergeCell ref="A13:L13"/>
    <mergeCell ref="A14:L14"/>
    <mergeCell ref="E15:F15"/>
    <mergeCell ref="J15:L15"/>
    <mergeCell ref="E16:F16"/>
    <mergeCell ref="J16:L16"/>
    <mergeCell ref="J18:L18"/>
  </mergeCells>
  <pageMargins left="0.7" right="0.7" top="0.75" bottom="0.75" header="0.3" footer="0.3"/>
  <pageSetup paperSize="9" scale="75" orientation="landscape"/>
  <headerFooter alignWithMargins="0"/>
  <rowBreaks count="1" manualBreakCount="1">
    <brk id="22" max="16383" man="1"/>
  </rowBreaks>
  <ignoredErrors>
    <ignoredError sqref="G1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2024-10-08T08:26:00Z</cp:lastPrinted>
  <dcterms:modified xsi:type="dcterms:W3CDTF">2024-10-08T08:56:39Z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7009AC0C6E4C477D81AAE81F9B017CCE_13</vt:lpwstr>
  </property>
</Properties>
</file>