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<sst xmlns="http://schemas.openxmlformats.org/spreadsheetml/2006/main" count="35" uniqueCount="35">
  <si>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</si>
  <si>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</si>
  <si>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</si>
  <si>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73533288899967</t>
  </si>
  <si>
    <t>中通快递</t>
  </si>
  <si>
    <t>朱卫香，18068632994，江苏省启东市惠萍镇河湾村十一组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</si>
  <si>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</si>
  <si>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</si>
  <si>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</si>
  <si>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</si>
  <si>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</si>
  <si>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</si>
  <si>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</si>
  <si>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</si>
  <si>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</si>
  <si>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</si>
  <si>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</si>
  <si>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</si>
  <si>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</si>
  <si>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</si>
  <si>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</si>
  <si>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</si>
  <si>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</si>
  <si>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</si>
  <si>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</si>
  <si>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</si>
  <si>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</si>
  <si>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</si>
  <si>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</si>
  <si>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</si>
  <si>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</si>
  <si>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S24100073</t>
  </si>
  <si>
    <t>P24100108，YBP105-白色-18.5CM，白色吊粒，1800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</si>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</sst>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8" sqref="E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7.12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6"/>
      <c r="F8" s="27">
        <v>1800</v>
      </c>
      <c r="G8" s="28">
        <f>+F8*0.03</f>
        <v>54</v>
      </c>
      <c r="H8" s="28">
        <f>+F8+G8</f>
        <v>1854</v>
      </c>
      <c r="I8" s="40">
        <v>0.81</v>
      </c>
      <c r="J8" s="41">
        <v>0.94</v>
      </c>
      <c r="K8" s="41" t="s">
        <v>34</v>
      </c>
      <c r="L8" s="40">
        <v>1</v>
      </c>
      <c r="M8" s="42">
        <f>+J8*L8</f>
        <v>0.94</v>
      </c>
    </row>
    <row r="9" s="2" customFormat="1" ht="60" customHeight="1" spans="1:13">
      <c r="A9" s="23"/>
      <c r="B9" s="29"/>
      <c r="C9" s="23"/>
      <c r="D9" s="26"/>
      <c r="E9" s="26"/>
      <c r="F9" s="27"/>
      <c r="G9" s="28"/>
      <c r="H9" s="28"/>
      <c r="I9" s="40"/>
      <c r="J9" s="40"/>
      <c r="K9" s="40"/>
      <c r="L9" s="40"/>
      <c r="M9" s="42"/>
    </row>
    <row r="10" s="2" customFormat="1" ht="60" customHeight="1" spans="1:13">
      <c r="A10" s="23"/>
      <c r="B10" s="23"/>
      <c r="C10" s="23"/>
      <c r="D10" s="26"/>
      <c r="E10" s="26"/>
      <c r="F10" s="27"/>
      <c r="G10" s="28"/>
      <c r="H10" s="28"/>
      <c r="I10" s="43"/>
      <c r="J10" s="43"/>
      <c r="K10" s="43"/>
      <c r="L10" s="43"/>
      <c r="M10" s="42"/>
    </row>
    <row r="11" spans="1:13">
      <c r="A11" s="30"/>
      <c r="B11" s="30"/>
      <c r="C11" s="31"/>
      <c r="D11" s="32"/>
      <c r="E11" s="32"/>
      <c r="F11" s="32">
        <f>SUM(F8:F10)</f>
        <v>1800</v>
      </c>
      <c r="G11" s="33">
        <f>SUM(G8:G10)</f>
        <v>54</v>
      </c>
      <c r="H11" s="33">
        <f>SUM(H8:H10)</f>
        <v>1854</v>
      </c>
      <c r="I11" s="32"/>
      <c r="J11" s="32">
        <f>SUM(J8:J10)</f>
        <v>0.94</v>
      </c>
      <c r="K11" s="44"/>
      <c r="L11" s="32">
        <f>SUM(L8:L10)</f>
        <v>1</v>
      </c>
      <c r="M11" s="42">
        <f>SUM(M8:M10)</f>
        <v>0.94</v>
      </c>
    </row>
    <row r="13" spans="3:3">
      <c r="C13" s="34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