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<sst xmlns="http://schemas.openxmlformats.org/spreadsheetml/2006/main" count="36" uniqueCount="36">
  <si>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</si>
  <si>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</si>
  <si>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</si>
  <si>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73533253697126</t>
  </si>
  <si>
    <t>中通快递</t>
  </si>
  <si>
    <t xml:space="preserve"> 金相国，18256876113安徽省阜阳市颖上县十八里铺镇沟湾鑫颖服饰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</si>
  <si>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</si>
  <si>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</si>
  <si>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</si>
  <si>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</si>
  <si>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</si>
  <si>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</si>
  <si>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</si>
  <si>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</si>
  <si>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</si>
  <si>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</si>
  <si>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</si>
  <si>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</si>
  <si>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</si>
  <si>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</si>
  <si>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</si>
  <si>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</si>
  <si>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</si>
  <si>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</si>
  <si>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</si>
  <si>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</si>
  <si>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</si>
  <si>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</si>
  <si>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</si>
  <si>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</si>
  <si>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总重量</t>
  </si>
  <si>
    <t>鑫颖服饰，S24090099</t>
  </si>
  <si>
    <t>心形浅粉色吊粒，YB258-浅粉色-25.5CM吊粒+白色葫芦别针，14880</t>
  </si>
  <si>
    <t>P24090163，SBJC001 po#007108，BETTER TOGETHER 商标 款</t>
  </si>
  <si>
    <t>粉色吊粒+别针白色</t>
  </si>
  <si>
    <t>40*40*30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</si>
</sst>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sz val="10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 applyProtection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7" fillId="0" borderId="3" xfId="52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shrinkToFit="1"/>
    </xf>
    <xf numFmtId="0" fontId="15" fillId="2" borderId="4" xfId="0" applyFont="1" applyFill="1" applyBorder="1" applyAlignment="1" applyProtection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topLeftCell="A2" workbookViewId="0">
      <selection activeCell="D8" sqref="D8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7.125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1.5" style="4" customWidth="1"/>
    <col min="14" max="14" width="10" style="4" customWidth="1"/>
    <col min="15" max="15" width="7.63333333333333" style="4" customWidth="1"/>
    <col min="16" max="16" width="9.5" style="4" customWidth="1"/>
    <col min="17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45574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5"/>
      <c r="J4" s="35"/>
      <c r="K4" s="35"/>
      <c r="L4" s="35"/>
    </row>
    <row r="5" ht="9.95" customHeight="1" spans="9:10">
      <c r="I5" s="36"/>
      <c r="J5" s="34"/>
    </row>
    <row r="6" s="1" customFormat="1" ht="25.5" spans="1:13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  <c r="M6" s="37"/>
    </row>
    <row r="7" s="1" customFormat="1" ht="12.75" spans="1:13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8" t="s">
        <v>28</v>
      </c>
      <c r="L7" s="18" t="s">
        <v>29</v>
      </c>
      <c r="M7" s="39" t="s">
        <v>30</v>
      </c>
    </row>
    <row r="8" s="2" customFormat="1" ht="60" customHeight="1" spans="1:13">
      <c r="A8" s="23" t="s">
        <v>31</v>
      </c>
      <c r="B8" s="24" t="s">
        <v>32</v>
      </c>
      <c r="C8" s="23" t="s">
        <v>33</v>
      </c>
      <c r="D8" s="25" t="s">
        <v>34</v>
      </c>
      <c r="E8" s="26"/>
      <c r="F8" s="27">
        <v>14880</v>
      </c>
      <c r="G8" s="28">
        <v>447</v>
      </c>
      <c r="H8" s="28">
        <f>+F8+G8</f>
        <v>15327</v>
      </c>
      <c r="I8" s="40">
        <v>14.5</v>
      </c>
      <c r="J8" s="41">
        <v>15.32</v>
      </c>
      <c r="K8" s="41" t="s">
        <v>35</v>
      </c>
      <c r="L8" s="40">
        <v>1</v>
      </c>
      <c r="M8" s="42">
        <f>+J8*L8</f>
        <v>15.32</v>
      </c>
    </row>
    <row r="9" s="2" customFormat="1" ht="60" customHeight="1" spans="1:13">
      <c r="A9" s="23"/>
      <c r="B9" s="29"/>
      <c r="C9" s="23"/>
      <c r="D9" s="26"/>
      <c r="E9" s="26"/>
      <c r="F9" s="27"/>
      <c r="G9" s="28"/>
      <c r="H9" s="28"/>
      <c r="I9" s="40"/>
      <c r="J9" s="40"/>
      <c r="K9" s="40"/>
      <c r="L9" s="40"/>
      <c r="M9" s="42"/>
    </row>
    <row r="10" s="2" customFormat="1" ht="60" customHeight="1" spans="1:13">
      <c r="A10" s="23"/>
      <c r="B10" s="23"/>
      <c r="C10" s="23"/>
      <c r="D10" s="26"/>
      <c r="E10" s="26"/>
      <c r="F10" s="27"/>
      <c r="G10" s="28"/>
      <c r="H10" s="28"/>
      <c r="I10" s="43"/>
      <c r="J10" s="43"/>
      <c r="K10" s="43"/>
      <c r="L10" s="43"/>
      <c r="M10" s="42"/>
    </row>
    <row r="11" spans="1:13">
      <c r="A11" s="30"/>
      <c r="B11" s="30"/>
      <c r="C11" s="31"/>
      <c r="D11" s="32"/>
      <c r="E11" s="32"/>
      <c r="F11" s="32">
        <f>SUM(F8:F10)</f>
        <v>14880</v>
      </c>
      <c r="G11" s="33">
        <f>SUM(G8:G10)</f>
        <v>447</v>
      </c>
      <c r="H11" s="33">
        <f>SUM(H8:H10)</f>
        <v>15327</v>
      </c>
      <c r="I11" s="32"/>
      <c r="J11" s="32">
        <f>SUM(J8:J10)</f>
        <v>15.32</v>
      </c>
      <c r="K11" s="44"/>
      <c r="L11" s="32">
        <f>SUM(L8:L10)</f>
        <v>1</v>
      </c>
      <c r="M11" s="42">
        <f>SUM(M8:M10)</f>
        <v>15.32</v>
      </c>
    </row>
    <row r="13" spans="3:3">
      <c r="C13" s="34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2024-10-09T08:31:24Z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1CB0DF3051B04DDD8580F85223FAFFF9</vt:lpwstr>
  </property>
</Properties>
</file>