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<sst xmlns="http://schemas.openxmlformats.org/spreadsheetml/2006/main" count="46" uniqueCount="41">
  <si>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</si>
  <si>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</si>
  <si>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</si>
  <si>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河北省晋州市马于镇吕家庄 晋州市新悦帽业 高梓琳18231129861     
申通：772032399292187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</si>
  <si>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</si>
  <si>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</si>
  <si>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</si>
  <si>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</si>
  <si>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</si>
  <si>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</si>
  <si>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</si>
  <si>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</si>
  <si>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</si>
  <si>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</si>
  <si>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</si>
  <si>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</si>
  <si>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</si>
  <si>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</si>
  <si>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</si>
  <si>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</si>
  <si>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</si>
  <si>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</si>
  <si>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</si>
  <si>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</si>
  <si>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</si>
  <si>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P24100008</t>
  </si>
  <si>
    <t>21 AULTH09845</t>
  </si>
  <si>
    <t>S24100004</t>
  </si>
  <si>
    <t xml:space="preserve">D9206AX                                                                                             </t>
  </si>
  <si>
    <t>32*24*15</t>
  </si>
  <si>
    <t xml:space="preserve">E3775AX                                                                                             </t>
  </si>
  <si>
    <t>总计</t>
  </si>
  <si>
    <t>颜色</t>
  </si>
  <si>
    <t>生产数</t>
  </si>
  <si>
    <t>款号</t>
  </si>
  <si>
    <t>GR2 - GREY</t>
  </si>
  <si>
    <t>有价格</t>
  </si>
  <si>
    <t>D9206AX</t>
  </si>
  <si>
    <t>无价格</t>
  </si>
  <si>
    <t>BE107 - LT.BLUE</t>
  </si>
  <si>
    <t>E3775AX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</si>
</sst>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J5" sqref="J5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4" t="s">
        <v>28</v>
      </c>
      <c r="E8" s="24">
        <v>1800</v>
      </c>
      <c r="F8" s="25"/>
      <c r="G8" s="25">
        <v>1857</v>
      </c>
      <c r="H8" s="25">
        <v>1</v>
      </c>
      <c r="I8" s="25"/>
      <c r="J8" s="25">
        <v>3.6</v>
      </c>
      <c r="K8" s="25" t="s">
        <v>29</v>
      </c>
    </row>
    <row r="9" ht="15" spans="1:11">
      <c r="A9" s="26"/>
      <c r="B9" s="26"/>
      <c r="C9" s="26"/>
      <c r="D9" s="24" t="s">
        <v>30</v>
      </c>
      <c r="E9" s="24">
        <v>1209</v>
      </c>
      <c r="F9" s="25"/>
      <c r="G9" s="25">
        <v>1248</v>
      </c>
      <c r="H9" s="25"/>
      <c r="I9" s="25"/>
      <c r="J9" s="25"/>
      <c r="K9" s="25"/>
    </row>
    <row r="10" spans="1:11">
      <c r="A10" s="25" t="s">
        <v>31</v>
      </c>
      <c r="B10" s="25"/>
      <c r="C10" s="25"/>
      <c r="D10" s="25"/>
      <c r="E10" s="25">
        <f>SUM(E8:E9)</f>
        <v>3009</v>
      </c>
      <c r="F10" s="25"/>
      <c r="G10" s="25">
        <f>SUM(G8:G9)</f>
        <v>3105</v>
      </c>
      <c r="H10" s="25">
        <f>SUM(H8:H9)</f>
        <v>1</v>
      </c>
      <c r="I10" s="25"/>
      <c r="J10" s="25">
        <f>SUM(J8:J9)</f>
        <v>3.6</v>
      </c>
      <c r="K10" s="25"/>
    </row>
    <row r="13" spans="1:5">
      <c r="A13" s="25" t="s">
        <v>32</v>
      </c>
      <c r="B13" s="27" t="s">
        <v>18</v>
      </c>
      <c r="C13" s="28" t="s">
        <v>33</v>
      </c>
      <c r="D13" s="25"/>
      <c r="E13" s="25" t="s">
        <v>34</v>
      </c>
    </row>
    <row r="14" spans="1:5">
      <c r="A14" s="25" t="s">
        <v>35</v>
      </c>
      <c r="B14" s="27">
        <v>1150</v>
      </c>
      <c r="C14" s="28">
        <f t="shared" ref="C14:C17" si="0">B14*1.03+1</f>
        <v>1185.5</v>
      </c>
      <c r="D14" s="25" t="s">
        <v>36</v>
      </c>
      <c r="E14" s="25" t="s">
        <v>37</v>
      </c>
    </row>
    <row r="15" spans="1:5">
      <c r="A15" s="25"/>
      <c r="B15" s="27">
        <v>650</v>
      </c>
      <c r="C15" s="28">
        <f t="shared" si="0"/>
        <v>670.5</v>
      </c>
      <c r="D15" s="25" t="s">
        <v>38</v>
      </c>
      <c r="E15" s="25"/>
    </row>
    <row r="16" spans="1:5">
      <c r="A16" s="25" t="s">
        <v>39</v>
      </c>
      <c r="B16" s="27">
        <v>859</v>
      </c>
      <c r="C16" s="28">
        <f t="shared" si="0"/>
        <v>885.77</v>
      </c>
      <c r="D16" s="25" t="s">
        <v>36</v>
      </c>
      <c r="E16" s="25" t="s">
        <v>40</v>
      </c>
    </row>
    <row r="17" spans="1:5">
      <c r="A17" s="25"/>
      <c r="B17" s="27">
        <v>350</v>
      </c>
      <c r="C17" s="28">
        <f t="shared" si="0"/>
        <v>361.5</v>
      </c>
      <c r="D17" s="25" t="s">
        <v>38</v>
      </c>
      <c r="E17" s="25"/>
    </row>
    <row r="18" spans="1:5">
      <c r="A18" s="25" t="s">
        <v>31</v>
      </c>
      <c r="B18" s="27">
        <f>SUM(B14:B17)</f>
        <v>3009</v>
      </c>
      <c r="C18" s="28">
        <f>SUM(C14:C17)</f>
        <v>3103.27</v>
      </c>
      <c r="D18" s="25"/>
      <c r="E18" s="25"/>
    </row>
  </sheetData>
  <mergeCells count="15">
    <mergeCell ref="A1:K1"/>
    <mergeCell ref="A2:D2"/>
    <mergeCell ref="E2:K2"/>
    <mergeCell ref="A8:A9"/>
    <mergeCell ref="A14:A15"/>
    <mergeCell ref="A16:A17"/>
    <mergeCell ref="B8:B9"/>
    <mergeCell ref="C8:C9"/>
    <mergeCell ref="E14:E15"/>
    <mergeCell ref="E16:E17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2024-10-10T00:09:53Z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37FC7694A8AF4D1B9FC248BCAEA3F3F7_13</vt:lpwstr>
  </property>
</Properties>
</file>