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<sst xmlns="http://schemas.openxmlformats.org/spreadsheetml/2006/main" count="208" uniqueCount="99">
  <si>
    <t>汭 珩 发 货 清 单</t>
  </si>
  <si>
    <t>(RuihengPackaging Delivery List)</t>
  </si>
  <si>
    <t>Shipping Date 发货日期：2024-9</t>
  </si>
  <si>
    <t>显示地址： 阳西县盛阳服饰有限公司  地址：广东省阳江市 阳西县城凤凰路15号 阳西盛阳帽业 黎德成 18903014349</t>
  </si>
  <si>
    <t>快递物流/单号：安能610036882434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</si>
  <si>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</si>
  <si>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</si>
  <si>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</si>
  <si>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</si>
  <si>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</si>
  <si>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</si>
  <si>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</si>
  <si>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</si>
  <si>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</si>
  <si>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</si>
  <si>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</si>
  <si>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</si>
  <si>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</si>
  <si>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</si>
  <si>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S24090264</t>
  </si>
  <si>
    <t>30*90mm-30*90mm-DeFacto洗标</t>
  </si>
  <si>
    <t>B7810AX</t>
  </si>
  <si>
    <t/>
  </si>
  <si>
    <t>1696</t>
  </si>
  <si>
    <t>2</t>
  </si>
  <si>
    <t>D7820AX</t>
  </si>
  <si>
    <t>BG26</t>
  </si>
  <si>
    <t>4954</t>
  </si>
  <si>
    <t>3</t>
  </si>
  <si>
    <t>BG376</t>
  </si>
  <si>
    <t>5005</t>
  </si>
  <si>
    <t>4</t>
  </si>
  <si>
    <t>BN285</t>
  </si>
  <si>
    <t>5002</t>
  </si>
  <si>
    <t>5</t>
  </si>
  <si>
    <t>KH30</t>
  </si>
  <si>
    <t>5719</t>
  </si>
  <si>
    <t>6</t>
  </si>
  <si>
    <t>D7832AX</t>
  </si>
  <si>
    <t>4252</t>
  </si>
  <si>
    <t>7</t>
  </si>
  <si>
    <t>D7833AX</t>
  </si>
  <si>
    <t>3877</t>
  </si>
  <si>
    <t>8</t>
  </si>
  <si>
    <t>D7987AX</t>
  </si>
  <si>
    <t>2224</t>
  </si>
  <si>
    <t>9</t>
  </si>
  <si>
    <t>D7989AX</t>
  </si>
  <si>
    <t>2305</t>
  </si>
  <si>
    <t>10</t>
  </si>
  <si>
    <t>D7993AX</t>
  </si>
  <si>
    <t>2131</t>
  </si>
  <si>
    <t>11</t>
  </si>
  <si>
    <t>D7994AX</t>
  </si>
  <si>
    <t>1732</t>
  </si>
  <si>
    <t>12</t>
  </si>
  <si>
    <t>D8428A8</t>
  </si>
  <si>
    <t>2236</t>
  </si>
  <si>
    <t>13</t>
  </si>
  <si>
    <t>D9272AX</t>
  </si>
  <si>
    <t>2971</t>
  </si>
  <si>
    <t>14</t>
  </si>
  <si>
    <t>D9273AX</t>
  </si>
  <si>
    <t>1924</t>
  </si>
  <si>
    <t>15</t>
  </si>
  <si>
    <t>D9473AX</t>
  </si>
  <si>
    <t>889</t>
  </si>
  <si>
    <t>16</t>
  </si>
  <si>
    <t>D9477AX</t>
  </si>
  <si>
    <t>937</t>
  </si>
  <si>
    <t>17</t>
  </si>
  <si>
    <t>D9480AX</t>
  </si>
  <si>
    <t>1303</t>
  </si>
  <si>
    <t>18</t>
  </si>
  <si>
    <t>D9482AX</t>
  </si>
  <si>
    <t>1210</t>
  </si>
  <si>
    <t>19</t>
  </si>
  <si>
    <t>D9485A8</t>
  </si>
  <si>
    <t>1471</t>
  </si>
  <si>
    <t>20</t>
  </si>
  <si>
    <t>D9783A8</t>
  </si>
  <si>
    <t>1708</t>
  </si>
  <si>
    <t>21</t>
  </si>
  <si>
    <t>D9790A8</t>
  </si>
  <si>
    <t>3196</t>
  </si>
  <si>
    <t>22</t>
  </si>
  <si>
    <t>E0410A8</t>
  </si>
  <si>
    <t>1828</t>
  </si>
  <si>
    <t>23</t>
  </si>
  <si>
    <t>E0411A8</t>
  </si>
  <si>
    <t>1219</t>
  </si>
  <si>
    <t>24</t>
  </si>
  <si>
    <t>N6328AZ</t>
  </si>
  <si>
    <t>3586</t>
  </si>
  <si>
    <t>25</t>
  </si>
  <si>
    <t>X0356A6</t>
  </si>
  <si>
    <t>5677</t>
  </si>
  <si>
    <t>TOTAL:</t>
  </si>
  <si>
    <t>69052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</si>
</sst>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6"/>
      <color rgb="FF000000"/>
      <name val="宋体"/>
      <charset val="134"/>
    </font>
    <font>
      <sz val="16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6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1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"/>
  <sheetViews>
    <sheetView tabSelected="1" topLeftCell="A17" workbookViewId="0">
      <selection activeCell="L9" sqref="L9"/>
    </sheetView>
  </sheetViews>
  <sheetFormatPr defaultColWidth="9" defaultRowHeight="11.25"/>
  <cols>
    <col min="1" max="1" width="8.33333333333333" customWidth="1"/>
    <col min="2" max="2" width="22.1666666666667" customWidth="1"/>
    <col min="3" max="3" width="18.6" customWidth="1"/>
    <col min="4" max="4" width="36" customWidth="1"/>
    <col min="5" max="5" width="3.6" customWidth="1"/>
    <col min="6" max="6" width="20.1666666666667" customWidth="1"/>
    <col min="7" max="7" width="16.6666666666667" customWidth="1"/>
    <col min="8" max="8" width="12.6" customWidth="1"/>
    <col min="9" max="9" width="6.27777777777778" customWidth="1"/>
    <col min="10" max="10" width="9.83333333333333" customWidth="1"/>
    <col min="11" max="12" width="17" customWidth="1"/>
    <col min="13" max="13" width="21.8333333333333" customWidth="1"/>
    <col min="14" max="14" width="19" customWidth="1"/>
    <col min="15" max="15" width="0.1" customWidth="1"/>
    <col min="16" max="16" width="17.6666666666667" customWidth="1"/>
    <col min="17" max="17" width="8.37777777777778" customWidth="1"/>
    <col min="18" max="18" width="18.6666666666667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56" customHeight="1" spans="1:17">
      <c r="A4" s="4" t="s">
        <v>2</v>
      </c>
      <c r="B4" s="4"/>
      <c r="C4" s="4"/>
      <c r="D4" s="4"/>
      <c r="E4" s="4"/>
      <c r="F4" s="5"/>
      <c r="G4" s="5"/>
      <c r="H4" s="5"/>
      <c r="I4" s="5"/>
      <c r="J4" s="4" t="s">
        <v>3</v>
      </c>
      <c r="K4" s="4"/>
      <c r="L4" s="4"/>
      <c r="M4" s="4"/>
      <c r="N4" s="4"/>
      <c r="O4" s="4"/>
      <c r="P4" s="4"/>
      <c r="Q4" s="4"/>
    </row>
    <row r="5" ht="56" customHeight="1" spans="1:17">
      <c r="A5" s="4" t="s">
        <v>4</v>
      </c>
      <c r="B5" s="4"/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="1" customFormat="1" ht="24" customHeight="1" spans="1:18">
      <c r="A6" s="6" t="s">
        <v>5</v>
      </c>
      <c r="B6" s="6" t="s">
        <v>6</v>
      </c>
      <c r="C6" s="6" t="s">
        <v>7</v>
      </c>
      <c r="D6" s="6"/>
      <c r="E6" s="7" t="s">
        <v>8</v>
      </c>
      <c r="F6" s="7"/>
      <c r="G6" s="6" t="s">
        <v>9</v>
      </c>
      <c r="H6" s="6" t="s">
        <v>10</v>
      </c>
      <c r="I6" s="6" t="s">
        <v>11</v>
      </c>
      <c r="J6" s="6"/>
      <c r="K6" s="6" t="s">
        <v>12</v>
      </c>
      <c r="L6" s="6" t="s">
        <v>13</v>
      </c>
      <c r="M6" s="6" t="s">
        <v>14</v>
      </c>
      <c r="N6" s="18" t="s">
        <v>15</v>
      </c>
      <c r="O6" s="6" t="s">
        <v>16</v>
      </c>
      <c r="P6" s="6"/>
      <c r="Q6" s="6" t="s">
        <v>17</v>
      </c>
      <c r="R6" s="6"/>
    </row>
    <row r="7" s="1" customFormat="1" ht="24" customHeight="1" spans="1:18">
      <c r="A7" s="6" t="s">
        <v>18</v>
      </c>
      <c r="B7" s="8" t="s">
        <v>19</v>
      </c>
      <c r="C7" s="9" t="s">
        <v>20</v>
      </c>
      <c r="D7" s="10"/>
      <c r="E7" s="7" t="s">
        <v>21</v>
      </c>
      <c r="F7" s="7"/>
      <c r="G7" s="6" t="s">
        <v>22</v>
      </c>
      <c r="H7" s="6" t="s">
        <v>22</v>
      </c>
      <c r="I7" s="6" t="s">
        <v>23</v>
      </c>
      <c r="J7" s="6"/>
      <c r="K7" s="19">
        <f t="shared" ref="K7:K31" si="0">L7-I7</f>
        <v>84.8000000000002</v>
      </c>
      <c r="L7" s="19">
        <f t="shared" ref="L7:L31" si="1">I7*1.05</f>
        <v>1780.8</v>
      </c>
      <c r="M7" s="8" t="s">
        <v>18</v>
      </c>
      <c r="N7" s="8" t="s">
        <v>22</v>
      </c>
      <c r="O7" s="8" t="s">
        <v>22</v>
      </c>
      <c r="P7" s="8"/>
      <c r="Q7" s="9" t="s">
        <v>22</v>
      </c>
      <c r="R7" s="10"/>
    </row>
    <row r="8" s="1" customFormat="1" ht="24" customHeight="1" spans="1:18">
      <c r="A8" s="6" t="s">
        <v>24</v>
      </c>
      <c r="B8" s="11"/>
      <c r="C8" s="12"/>
      <c r="D8" s="13"/>
      <c r="E8" s="7" t="s">
        <v>25</v>
      </c>
      <c r="F8" s="7"/>
      <c r="G8" s="6" t="s">
        <v>26</v>
      </c>
      <c r="H8" s="6" t="s">
        <v>22</v>
      </c>
      <c r="I8" s="6" t="s">
        <v>27</v>
      </c>
      <c r="J8" s="6"/>
      <c r="K8" s="19">
        <f t="shared" si="0"/>
        <v>247.7</v>
      </c>
      <c r="L8" s="19">
        <f t="shared" si="1"/>
        <v>5201.7</v>
      </c>
      <c r="M8" s="11"/>
      <c r="N8" s="11" t="s">
        <v>22</v>
      </c>
      <c r="O8" s="11" t="s">
        <v>22</v>
      </c>
      <c r="P8" s="11"/>
      <c r="Q8" s="12"/>
      <c r="R8" s="13"/>
    </row>
    <row r="9" s="1" customFormat="1" ht="24" customHeight="1" spans="1:18">
      <c r="A9" s="6" t="s">
        <v>28</v>
      </c>
      <c r="B9" s="11"/>
      <c r="C9" s="12"/>
      <c r="D9" s="13"/>
      <c r="E9" s="7" t="s">
        <v>25</v>
      </c>
      <c r="F9" s="7"/>
      <c r="G9" s="6" t="s">
        <v>29</v>
      </c>
      <c r="H9" s="6" t="s">
        <v>22</v>
      </c>
      <c r="I9" s="6" t="s">
        <v>30</v>
      </c>
      <c r="J9" s="6"/>
      <c r="K9" s="19">
        <f t="shared" si="0"/>
        <v>250.25</v>
      </c>
      <c r="L9" s="19">
        <f t="shared" si="1"/>
        <v>5255.25</v>
      </c>
      <c r="M9" s="11"/>
      <c r="N9" s="11" t="s">
        <v>22</v>
      </c>
      <c r="O9" s="11" t="s">
        <v>22</v>
      </c>
      <c r="P9" s="11"/>
      <c r="Q9" s="12"/>
      <c r="R9" s="13"/>
    </row>
    <row r="10" s="1" customFormat="1" ht="24" customHeight="1" spans="1:18">
      <c r="A10" s="6" t="s">
        <v>31</v>
      </c>
      <c r="B10" s="11"/>
      <c r="C10" s="12"/>
      <c r="D10" s="13"/>
      <c r="E10" s="7" t="s">
        <v>25</v>
      </c>
      <c r="F10" s="7"/>
      <c r="G10" s="6" t="s">
        <v>32</v>
      </c>
      <c r="H10" s="6" t="s">
        <v>22</v>
      </c>
      <c r="I10" s="6" t="s">
        <v>33</v>
      </c>
      <c r="J10" s="6"/>
      <c r="K10" s="19">
        <f t="shared" si="0"/>
        <v>250.1</v>
      </c>
      <c r="L10" s="19">
        <f t="shared" si="1"/>
        <v>5252.1</v>
      </c>
      <c r="M10" s="11"/>
      <c r="N10" s="11" t="s">
        <v>22</v>
      </c>
      <c r="O10" s="11" t="s">
        <v>22</v>
      </c>
      <c r="P10" s="11"/>
      <c r="Q10" s="12"/>
      <c r="R10" s="13"/>
    </row>
    <row r="11" s="1" customFormat="1" ht="24" customHeight="1" spans="1:18">
      <c r="A11" s="6" t="s">
        <v>34</v>
      </c>
      <c r="B11" s="11"/>
      <c r="C11" s="12"/>
      <c r="D11" s="13"/>
      <c r="E11" s="7" t="s">
        <v>25</v>
      </c>
      <c r="F11" s="7"/>
      <c r="G11" s="6" t="s">
        <v>35</v>
      </c>
      <c r="H11" s="6" t="s">
        <v>22</v>
      </c>
      <c r="I11" s="6" t="s">
        <v>36</v>
      </c>
      <c r="J11" s="6"/>
      <c r="K11" s="19">
        <f t="shared" si="0"/>
        <v>285.95</v>
      </c>
      <c r="L11" s="19">
        <f t="shared" si="1"/>
        <v>6004.95</v>
      </c>
      <c r="M11" s="11"/>
      <c r="N11" s="11" t="s">
        <v>22</v>
      </c>
      <c r="O11" s="11" t="s">
        <v>22</v>
      </c>
      <c r="P11" s="11"/>
      <c r="Q11" s="12"/>
      <c r="R11" s="13"/>
    </row>
    <row r="12" s="1" customFormat="1" ht="24" customHeight="1" spans="1:18">
      <c r="A12" s="6" t="s">
        <v>37</v>
      </c>
      <c r="B12" s="11"/>
      <c r="C12" s="12"/>
      <c r="D12" s="13"/>
      <c r="E12" s="7" t="s">
        <v>38</v>
      </c>
      <c r="F12" s="7"/>
      <c r="G12" s="6" t="s">
        <v>22</v>
      </c>
      <c r="H12" s="6" t="s">
        <v>22</v>
      </c>
      <c r="I12" s="6" t="s">
        <v>39</v>
      </c>
      <c r="J12" s="6"/>
      <c r="K12" s="19">
        <f t="shared" si="0"/>
        <v>212.6</v>
      </c>
      <c r="L12" s="19">
        <f t="shared" si="1"/>
        <v>4464.6</v>
      </c>
      <c r="M12" s="11"/>
      <c r="N12" s="11" t="s">
        <v>22</v>
      </c>
      <c r="O12" s="11" t="s">
        <v>22</v>
      </c>
      <c r="P12" s="11"/>
      <c r="Q12" s="12"/>
      <c r="R12" s="13"/>
    </row>
    <row r="13" s="1" customFormat="1" ht="24" customHeight="1" spans="1:18">
      <c r="A13" s="6" t="s">
        <v>40</v>
      </c>
      <c r="B13" s="11"/>
      <c r="C13" s="12"/>
      <c r="D13" s="13"/>
      <c r="E13" s="7" t="s">
        <v>41</v>
      </c>
      <c r="F13" s="7"/>
      <c r="G13" s="6" t="s">
        <v>22</v>
      </c>
      <c r="H13" s="6" t="s">
        <v>22</v>
      </c>
      <c r="I13" s="6" t="s">
        <v>42</v>
      </c>
      <c r="J13" s="6"/>
      <c r="K13" s="19">
        <f t="shared" si="0"/>
        <v>193.85</v>
      </c>
      <c r="L13" s="19">
        <f t="shared" si="1"/>
        <v>4070.85</v>
      </c>
      <c r="M13" s="11"/>
      <c r="N13" s="11" t="s">
        <v>22</v>
      </c>
      <c r="O13" s="11" t="s">
        <v>22</v>
      </c>
      <c r="P13" s="11"/>
      <c r="Q13" s="12"/>
      <c r="R13" s="13"/>
    </row>
    <row r="14" s="1" customFormat="1" ht="24" customHeight="1" spans="1:18">
      <c r="A14" s="6" t="s">
        <v>43</v>
      </c>
      <c r="B14" s="11"/>
      <c r="C14" s="12"/>
      <c r="D14" s="13"/>
      <c r="E14" s="7" t="s">
        <v>44</v>
      </c>
      <c r="F14" s="7"/>
      <c r="G14" s="6" t="s">
        <v>22</v>
      </c>
      <c r="H14" s="6" t="s">
        <v>22</v>
      </c>
      <c r="I14" s="6" t="s">
        <v>45</v>
      </c>
      <c r="J14" s="6"/>
      <c r="K14" s="19">
        <f t="shared" si="0"/>
        <v>111.2</v>
      </c>
      <c r="L14" s="19">
        <f t="shared" si="1"/>
        <v>2335.2</v>
      </c>
      <c r="M14" s="11"/>
      <c r="N14" s="11" t="s">
        <v>22</v>
      </c>
      <c r="O14" s="11" t="s">
        <v>22</v>
      </c>
      <c r="P14" s="11"/>
      <c r="Q14" s="12"/>
      <c r="R14" s="13"/>
    </row>
    <row r="15" s="1" customFormat="1" ht="24" customHeight="1" spans="1:18">
      <c r="A15" s="6" t="s">
        <v>46</v>
      </c>
      <c r="B15" s="11"/>
      <c r="C15" s="12"/>
      <c r="D15" s="13"/>
      <c r="E15" s="7" t="s">
        <v>47</v>
      </c>
      <c r="F15" s="7"/>
      <c r="G15" s="6" t="s">
        <v>22</v>
      </c>
      <c r="H15" s="6" t="s">
        <v>22</v>
      </c>
      <c r="I15" s="6" t="s">
        <v>48</v>
      </c>
      <c r="J15" s="6"/>
      <c r="K15" s="19">
        <f t="shared" si="0"/>
        <v>115.25</v>
      </c>
      <c r="L15" s="19">
        <f t="shared" si="1"/>
        <v>2420.25</v>
      </c>
      <c r="M15" s="11"/>
      <c r="N15" s="11" t="s">
        <v>22</v>
      </c>
      <c r="O15" s="11" t="s">
        <v>22</v>
      </c>
      <c r="P15" s="11"/>
      <c r="Q15" s="12"/>
      <c r="R15" s="13"/>
    </row>
    <row r="16" s="1" customFormat="1" ht="24" customHeight="1" spans="1:18">
      <c r="A16" s="6" t="s">
        <v>49</v>
      </c>
      <c r="B16" s="11"/>
      <c r="C16" s="12"/>
      <c r="D16" s="13"/>
      <c r="E16" s="7" t="s">
        <v>50</v>
      </c>
      <c r="F16" s="7"/>
      <c r="G16" s="6" t="s">
        <v>22</v>
      </c>
      <c r="H16" s="6" t="s">
        <v>22</v>
      </c>
      <c r="I16" s="6" t="s">
        <v>51</v>
      </c>
      <c r="J16" s="6"/>
      <c r="K16" s="19">
        <f t="shared" si="0"/>
        <v>106.55</v>
      </c>
      <c r="L16" s="19">
        <f t="shared" si="1"/>
        <v>2237.55</v>
      </c>
      <c r="M16" s="11"/>
      <c r="N16" s="11" t="s">
        <v>22</v>
      </c>
      <c r="O16" s="11" t="s">
        <v>22</v>
      </c>
      <c r="P16" s="11"/>
      <c r="Q16" s="12"/>
      <c r="R16" s="13"/>
    </row>
    <row r="17" s="1" customFormat="1" ht="24" customHeight="1" spans="1:18">
      <c r="A17" s="6" t="s">
        <v>52</v>
      </c>
      <c r="B17" s="11"/>
      <c r="C17" s="12"/>
      <c r="D17" s="13"/>
      <c r="E17" s="7" t="s">
        <v>53</v>
      </c>
      <c r="F17" s="7"/>
      <c r="G17" s="6" t="s">
        <v>22</v>
      </c>
      <c r="H17" s="6" t="s">
        <v>22</v>
      </c>
      <c r="I17" s="6" t="s">
        <v>54</v>
      </c>
      <c r="J17" s="6"/>
      <c r="K17" s="19">
        <f t="shared" si="0"/>
        <v>86.6000000000001</v>
      </c>
      <c r="L17" s="19">
        <f t="shared" si="1"/>
        <v>1818.6</v>
      </c>
      <c r="M17" s="11"/>
      <c r="N17" s="11" t="s">
        <v>22</v>
      </c>
      <c r="O17" s="11" t="s">
        <v>22</v>
      </c>
      <c r="P17" s="11"/>
      <c r="Q17" s="12"/>
      <c r="R17" s="13"/>
    </row>
    <row r="18" s="1" customFormat="1" ht="24" customHeight="1" spans="1:18">
      <c r="A18" s="6" t="s">
        <v>55</v>
      </c>
      <c r="B18" s="11"/>
      <c r="C18" s="12"/>
      <c r="D18" s="13"/>
      <c r="E18" s="7" t="s">
        <v>56</v>
      </c>
      <c r="F18" s="7"/>
      <c r="G18" s="6" t="s">
        <v>22</v>
      </c>
      <c r="H18" s="6" t="s">
        <v>22</v>
      </c>
      <c r="I18" s="6" t="s">
        <v>57</v>
      </c>
      <c r="J18" s="6"/>
      <c r="K18" s="19">
        <f t="shared" si="0"/>
        <v>111.8</v>
      </c>
      <c r="L18" s="19">
        <f t="shared" si="1"/>
        <v>2347.8</v>
      </c>
      <c r="M18" s="11"/>
      <c r="N18" s="11" t="s">
        <v>22</v>
      </c>
      <c r="O18" s="11" t="s">
        <v>22</v>
      </c>
      <c r="P18" s="11"/>
      <c r="Q18" s="12"/>
      <c r="R18" s="13"/>
    </row>
    <row r="19" s="1" customFormat="1" ht="24" customHeight="1" spans="1:18">
      <c r="A19" s="6" t="s">
        <v>58</v>
      </c>
      <c r="B19" s="11"/>
      <c r="C19" s="12"/>
      <c r="D19" s="13"/>
      <c r="E19" s="7" t="s">
        <v>59</v>
      </c>
      <c r="F19" s="7"/>
      <c r="G19" s="6" t="s">
        <v>22</v>
      </c>
      <c r="H19" s="6" t="s">
        <v>22</v>
      </c>
      <c r="I19" s="6" t="s">
        <v>60</v>
      </c>
      <c r="J19" s="6"/>
      <c r="K19" s="19">
        <f t="shared" si="0"/>
        <v>148.55</v>
      </c>
      <c r="L19" s="19">
        <f t="shared" si="1"/>
        <v>3119.55</v>
      </c>
      <c r="M19" s="11"/>
      <c r="N19" s="11" t="s">
        <v>22</v>
      </c>
      <c r="O19" s="11" t="s">
        <v>22</v>
      </c>
      <c r="P19" s="11"/>
      <c r="Q19" s="12"/>
      <c r="R19" s="13"/>
    </row>
    <row r="20" s="1" customFormat="1" ht="24" customHeight="1" spans="1:18">
      <c r="A20" s="6" t="s">
        <v>61</v>
      </c>
      <c r="B20" s="11"/>
      <c r="C20" s="12"/>
      <c r="D20" s="13"/>
      <c r="E20" s="7" t="s">
        <v>62</v>
      </c>
      <c r="F20" s="7"/>
      <c r="G20" s="6" t="s">
        <v>22</v>
      </c>
      <c r="H20" s="6" t="s">
        <v>22</v>
      </c>
      <c r="I20" s="6" t="s">
        <v>63</v>
      </c>
      <c r="J20" s="6"/>
      <c r="K20" s="19">
        <f t="shared" si="0"/>
        <v>96.2</v>
      </c>
      <c r="L20" s="19">
        <f t="shared" si="1"/>
        <v>2020.2</v>
      </c>
      <c r="M20" s="11"/>
      <c r="N20" s="11" t="s">
        <v>22</v>
      </c>
      <c r="O20" s="11" t="s">
        <v>22</v>
      </c>
      <c r="P20" s="11"/>
      <c r="Q20" s="12"/>
      <c r="R20" s="13"/>
    </row>
    <row r="21" s="1" customFormat="1" ht="24" customHeight="1" spans="1:18">
      <c r="A21" s="6" t="s">
        <v>64</v>
      </c>
      <c r="B21" s="11"/>
      <c r="C21" s="12"/>
      <c r="D21" s="13"/>
      <c r="E21" s="7" t="s">
        <v>65</v>
      </c>
      <c r="F21" s="7"/>
      <c r="G21" s="6" t="s">
        <v>22</v>
      </c>
      <c r="H21" s="6" t="s">
        <v>22</v>
      </c>
      <c r="I21" s="6" t="s">
        <v>66</v>
      </c>
      <c r="J21" s="6"/>
      <c r="K21" s="19">
        <f t="shared" si="0"/>
        <v>44.45</v>
      </c>
      <c r="L21" s="19">
        <f t="shared" si="1"/>
        <v>933.45</v>
      </c>
      <c r="M21" s="11"/>
      <c r="N21" s="11" t="s">
        <v>22</v>
      </c>
      <c r="O21" s="11" t="s">
        <v>22</v>
      </c>
      <c r="P21" s="11"/>
      <c r="Q21" s="12"/>
      <c r="R21" s="13"/>
    </row>
    <row r="22" s="1" customFormat="1" ht="24" customHeight="1" spans="1:18">
      <c r="A22" s="6" t="s">
        <v>67</v>
      </c>
      <c r="B22" s="11"/>
      <c r="C22" s="12"/>
      <c r="D22" s="13"/>
      <c r="E22" s="7" t="s">
        <v>68</v>
      </c>
      <c r="F22" s="7"/>
      <c r="G22" s="6" t="s">
        <v>22</v>
      </c>
      <c r="H22" s="6" t="s">
        <v>22</v>
      </c>
      <c r="I22" s="6" t="s">
        <v>69</v>
      </c>
      <c r="J22" s="6"/>
      <c r="K22" s="19">
        <f t="shared" si="0"/>
        <v>46.85</v>
      </c>
      <c r="L22" s="19">
        <f t="shared" si="1"/>
        <v>983.85</v>
      </c>
      <c r="M22" s="11"/>
      <c r="N22" s="11" t="s">
        <v>22</v>
      </c>
      <c r="O22" s="11" t="s">
        <v>22</v>
      </c>
      <c r="P22" s="11"/>
      <c r="Q22" s="12"/>
      <c r="R22" s="13"/>
    </row>
    <row r="23" s="1" customFormat="1" ht="24" customHeight="1" spans="1:18">
      <c r="A23" s="6" t="s">
        <v>70</v>
      </c>
      <c r="B23" s="11"/>
      <c r="C23" s="12"/>
      <c r="D23" s="13"/>
      <c r="E23" s="7" t="s">
        <v>71</v>
      </c>
      <c r="F23" s="7"/>
      <c r="G23" s="6" t="s">
        <v>22</v>
      </c>
      <c r="H23" s="6" t="s">
        <v>22</v>
      </c>
      <c r="I23" s="6" t="s">
        <v>72</v>
      </c>
      <c r="J23" s="6"/>
      <c r="K23" s="19">
        <f t="shared" si="0"/>
        <v>65.1500000000001</v>
      </c>
      <c r="L23" s="19">
        <f t="shared" si="1"/>
        <v>1368.15</v>
      </c>
      <c r="M23" s="11"/>
      <c r="N23" s="11" t="s">
        <v>22</v>
      </c>
      <c r="O23" s="11" t="s">
        <v>22</v>
      </c>
      <c r="P23" s="11"/>
      <c r="Q23" s="12"/>
      <c r="R23" s="13"/>
    </row>
    <row r="24" s="1" customFormat="1" ht="24" customHeight="1" spans="1:18">
      <c r="A24" s="6" t="s">
        <v>73</v>
      </c>
      <c r="B24" s="11"/>
      <c r="C24" s="12"/>
      <c r="D24" s="13"/>
      <c r="E24" s="7" t="s">
        <v>74</v>
      </c>
      <c r="F24" s="7"/>
      <c r="G24" s="6" t="s">
        <v>22</v>
      </c>
      <c r="H24" s="6" t="s">
        <v>22</v>
      </c>
      <c r="I24" s="6" t="s">
        <v>75</v>
      </c>
      <c r="J24" s="6"/>
      <c r="K24" s="19">
        <f t="shared" si="0"/>
        <v>60.5</v>
      </c>
      <c r="L24" s="19">
        <f t="shared" si="1"/>
        <v>1270.5</v>
      </c>
      <c r="M24" s="11"/>
      <c r="N24" s="11" t="s">
        <v>22</v>
      </c>
      <c r="O24" s="11" t="s">
        <v>22</v>
      </c>
      <c r="P24" s="11"/>
      <c r="Q24" s="12"/>
      <c r="R24" s="13"/>
    </row>
    <row r="25" s="1" customFormat="1" ht="24" customHeight="1" spans="1:18">
      <c r="A25" s="6" t="s">
        <v>76</v>
      </c>
      <c r="B25" s="11"/>
      <c r="C25" s="12"/>
      <c r="D25" s="13"/>
      <c r="E25" s="7" t="s">
        <v>77</v>
      </c>
      <c r="F25" s="7"/>
      <c r="G25" s="6" t="s">
        <v>22</v>
      </c>
      <c r="H25" s="6" t="s">
        <v>22</v>
      </c>
      <c r="I25" s="6" t="s">
        <v>78</v>
      </c>
      <c r="J25" s="6"/>
      <c r="K25" s="19">
        <f t="shared" si="0"/>
        <v>73.55</v>
      </c>
      <c r="L25" s="19">
        <f t="shared" si="1"/>
        <v>1544.55</v>
      </c>
      <c r="M25" s="11"/>
      <c r="N25" s="11" t="s">
        <v>22</v>
      </c>
      <c r="O25" s="11" t="s">
        <v>22</v>
      </c>
      <c r="P25" s="11"/>
      <c r="Q25" s="12"/>
      <c r="R25" s="13"/>
    </row>
    <row r="26" s="1" customFormat="1" ht="24" customHeight="1" spans="1:18">
      <c r="A26" s="6" t="s">
        <v>79</v>
      </c>
      <c r="B26" s="11"/>
      <c r="C26" s="12"/>
      <c r="D26" s="13"/>
      <c r="E26" s="7" t="s">
        <v>80</v>
      </c>
      <c r="F26" s="7"/>
      <c r="G26" s="6" t="s">
        <v>22</v>
      </c>
      <c r="H26" s="6" t="s">
        <v>22</v>
      </c>
      <c r="I26" s="6" t="s">
        <v>81</v>
      </c>
      <c r="J26" s="6"/>
      <c r="K26" s="19">
        <f t="shared" si="0"/>
        <v>85.4000000000001</v>
      </c>
      <c r="L26" s="19">
        <f t="shared" si="1"/>
        <v>1793.4</v>
      </c>
      <c r="M26" s="11"/>
      <c r="N26" s="11" t="s">
        <v>22</v>
      </c>
      <c r="O26" s="11" t="s">
        <v>22</v>
      </c>
      <c r="P26" s="11"/>
      <c r="Q26" s="12"/>
      <c r="R26" s="13"/>
    </row>
    <row r="27" s="1" customFormat="1" ht="24" customHeight="1" spans="1:18">
      <c r="A27" s="6" t="s">
        <v>82</v>
      </c>
      <c r="B27" s="11"/>
      <c r="C27" s="12"/>
      <c r="D27" s="13"/>
      <c r="E27" s="7" t="s">
        <v>83</v>
      </c>
      <c r="F27" s="7"/>
      <c r="G27" s="6" t="s">
        <v>22</v>
      </c>
      <c r="H27" s="6" t="s">
        <v>22</v>
      </c>
      <c r="I27" s="6" t="s">
        <v>84</v>
      </c>
      <c r="J27" s="6"/>
      <c r="K27" s="19">
        <f t="shared" si="0"/>
        <v>159.8</v>
      </c>
      <c r="L27" s="19">
        <f t="shared" si="1"/>
        <v>3355.8</v>
      </c>
      <c r="M27" s="11"/>
      <c r="N27" s="11" t="s">
        <v>22</v>
      </c>
      <c r="O27" s="11" t="s">
        <v>22</v>
      </c>
      <c r="P27" s="11"/>
      <c r="Q27" s="12"/>
      <c r="R27" s="13"/>
    </row>
    <row r="28" s="1" customFormat="1" ht="24" customHeight="1" spans="1:18">
      <c r="A28" s="6" t="s">
        <v>85</v>
      </c>
      <c r="B28" s="11"/>
      <c r="C28" s="12"/>
      <c r="D28" s="13"/>
      <c r="E28" s="7" t="s">
        <v>86</v>
      </c>
      <c r="F28" s="7"/>
      <c r="G28" s="6" t="s">
        <v>22</v>
      </c>
      <c r="H28" s="6" t="s">
        <v>22</v>
      </c>
      <c r="I28" s="6" t="s">
        <v>87</v>
      </c>
      <c r="J28" s="6"/>
      <c r="K28" s="19">
        <f t="shared" si="0"/>
        <v>91.4000000000001</v>
      </c>
      <c r="L28" s="19">
        <f t="shared" si="1"/>
        <v>1919.4</v>
      </c>
      <c r="M28" s="11"/>
      <c r="N28" s="11" t="s">
        <v>22</v>
      </c>
      <c r="O28" s="11" t="s">
        <v>22</v>
      </c>
      <c r="P28" s="11"/>
      <c r="Q28" s="12"/>
      <c r="R28" s="13"/>
    </row>
    <row r="29" s="1" customFormat="1" ht="24" customHeight="1" spans="1:18">
      <c r="A29" s="6" t="s">
        <v>88</v>
      </c>
      <c r="B29" s="11"/>
      <c r="C29" s="12"/>
      <c r="D29" s="13"/>
      <c r="E29" s="7" t="s">
        <v>89</v>
      </c>
      <c r="F29" s="7"/>
      <c r="G29" s="6" t="s">
        <v>22</v>
      </c>
      <c r="H29" s="6" t="s">
        <v>22</v>
      </c>
      <c r="I29" s="6" t="s">
        <v>90</v>
      </c>
      <c r="J29" s="6"/>
      <c r="K29" s="19">
        <f t="shared" si="0"/>
        <v>60.95</v>
      </c>
      <c r="L29" s="19">
        <f t="shared" si="1"/>
        <v>1279.95</v>
      </c>
      <c r="M29" s="11"/>
      <c r="N29" s="11" t="s">
        <v>22</v>
      </c>
      <c r="O29" s="11" t="s">
        <v>22</v>
      </c>
      <c r="P29" s="11"/>
      <c r="Q29" s="12"/>
      <c r="R29" s="13"/>
    </row>
    <row r="30" s="1" customFormat="1" ht="24" customHeight="1" spans="1:18">
      <c r="A30" s="6" t="s">
        <v>91</v>
      </c>
      <c r="B30" s="11"/>
      <c r="C30" s="12"/>
      <c r="D30" s="13"/>
      <c r="E30" s="7" t="s">
        <v>92</v>
      </c>
      <c r="F30" s="7"/>
      <c r="G30" s="6" t="s">
        <v>22</v>
      </c>
      <c r="H30" s="6" t="s">
        <v>22</v>
      </c>
      <c r="I30" s="6" t="s">
        <v>93</v>
      </c>
      <c r="J30" s="6"/>
      <c r="K30" s="19">
        <f t="shared" si="0"/>
        <v>179.3</v>
      </c>
      <c r="L30" s="19">
        <f t="shared" si="1"/>
        <v>3765.3</v>
      </c>
      <c r="M30" s="11"/>
      <c r="N30" s="11" t="s">
        <v>22</v>
      </c>
      <c r="O30" s="11" t="s">
        <v>22</v>
      </c>
      <c r="P30" s="11"/>
      <c r="Q30" s="12"/>
      <c r="R30" s="13"/>
    </row>
    <row r="31" s="1" customFormat="1" ht="24" customHeight="1" spans="1:18">
      <c r="A31" s="6" t="s">
        <v>94</v>
      </c>
      <c r="B31" s="14"/>
      <c r="C31" s="15"/>
      <c r="D31" s="16"/>
      <c r="E31" s="7" t="s">
        <v>95</v>
      </c>
      <c r="F31" s="7"/>
      <c r="G31" s="6" t="s">
        <v>22</v>
      </c>
      <c r="H31" s="6" t="s">
        <v>22</v>
      </c>
      <c r="I31" s="6" t="s">
        <v>96</v>
      </c>
      <c r="J31" s="6"/>
      <c r="K31" s="19">
        <f t="shared" si="0"/>
        <v>283.85</v>
      </c>
      <c r="L31" s="19">
        <f t="shared" si="1"/>
        <v>5960.85</v>
      </c>
      <c r="M31" s="14"/>
      <c r="N31" s="14" t="s">
        <v>22</v>
      </c>
      <c r="O31" s="14" t="s">
        <v>22</v>
      </c>
      <c r="P31" s="14"/>
      <c r="Q31" s="15"/>
      <c r="R31" s="16"/>
    </row>
    <row r="32" s="1" customFormat="1" ht="24" customHeight="1" spans="1:18">
      <c r="A32" s="6" t="s">
        <v>22</v>
      </c>
      <c r="B32" s="17" t="s">
        <v>97</v>
      </c>
      <c r="C32" s="18" t="s">
        <v>22</v>
      </c>
      <c r="D32" s="18"/>
      <c r="E32" s="7" t="s">
        <v>22</v>
      </c>
      <c r="F32" s="7"/>
      <c r="G32" s="6" t="s">
        <v>22</v>
      </c>
      <c r="H32" s="6" t="s">
        <v>22</v>
      </c>
      <c r="I32" s="6" t="s">
        <v>98</v>
      </c>
      <c r="J32" s="6"/>
      <c r="K32" s="6"/>
      <c r="L32" s="20"/>
      <c r="M32" s="6" t="s">
        <v>22</v>
      </c>
      <c r="N32" s="18" t="s">
        <v>22</v>
      </c>
      <c r="O32" s="6" t="s">
        <v>22</v>
      </c>
      <c r="P32" s="6"/>
      <c r="Q32" s="6" t="s">
        <v>22</v>
      </c>
      <c r="R32" s="6"/>
    </row>
  </sheetData>
  <mergeCells count="72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E7:F7"/>
    <mergeCell ref="I7:J7"/>
    <mergeCell ref="E8:F8"/>
    <mergeCell ref="I8:J8"/>
    <mergeCell ref="E9:F9"/>
    <mergeCell ref="I9:J9"/>
    <mergeCell ref="E10:F10"/>
    <mergeCell ref="I10:J10"/>
    <mergeCell ref="E11:F11"/>
    <mergeCell ref="I11:J11"/>
    <mergeCell ref="E12:F12"/>
    <mergeCell ref="I12:J12"/>
    <mergeCell ref="E13:F13"/>
    <mergeCell ref="I13:J13"/>
    <mergeCell ref="E14:F14"/>
    <mergeCell ref="I14:J14"/>
    <mergeCell ref="E15:F15"/>
    <mergeCell ref="I15:J15"/>
    <mergeCell ref="E16:F16"/>
    <mergeCell ref="I16:J16"/>
    <mergeCell ref="E17:F17"/>
    <mergeCell ref="I17:J17"/>
    <mergeCell ref="E18:F18"/>
    <mergeCell ref="I18:J18"/>
    <mergeCell ref="E19:F19"/>
    <mergeCell ref="I19:J19"/>
    <mergeCell ref="E20:F20"/>
    <mergeCell ref="I20:J20"/>
    <mergeCell ref="E21:F21"/>
    <mergeCell ref="I21:J21"/>
    <mergeCell ref="E22:F22"/>
    <mergeCell ref="I22:J22"/>
    <mergeCell ref="E23:F23"/>
    <mergeCell ref="I23:J23"/>
    <mergeCell ref="E24:F24"/>
    <mergeCell ref="I24:J24"/>
    <mergeCell ref="E25:F25"/>
    <mergeCell ref="I25:J25"/>
    <mergeCell ref="E26:F26"/>
    <mergeCell ref="I26:J26"/>
    <mergeCell ref="E27:F27"/>
    <mergeCell ref="I27:J27"/>
    <mergeCell ref="E28:F28"/>
    <mergeCell ref="I28:J28"/>
    <mergeCell ref="E29:F29"/>
    <mergeCell ref="I29:J29"/>
    <mergeCell ref="E30:F30"/>
    <mergeCell ref="I30:J30"/>
    <mergeCell ref="E31:F31"/>
    <mergeCell ref="I31:J31"/>
    <mergeCell ref="C32:D32"/>
    <mergeCell ref="E32:F32"/>
    <mergeCell ref="I32:J32"/>
    <mergeCell ref="O32:P32"/>
    <mergeCell ref="Q32:R32"/>
    <mergeCell ref="B7:B31"/>
    <mergeCell ref="M7:M31"/>
    <mergeCell ref="N7:N31"/>
    <mergeCell ref="O7:O31"/>
    <mergeCell ref="P7:P31"/>
    <mergeCell ref="A2:S3"/>
    <mergeCell ref="C7:D31"/>
    <mergeCell ref="Q7:R31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SH24090422</dc:title>
  <dc:creator>FastReport.NET</dc:creator>
  <cp:lastModifiedBy>Administrator</cp:lastModifiedBy>
  <dcterms:created xsi:type="dcterms:W3CDTF">2009-06-17T07:33:00Z</dcterms:created>
  <dcterms:modified xsi:type="dcterms:W3CDTF">2024-09-30T11:49:31Z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34D9FD0179974284BAABE748B7B9BFDB_12</vt:lpwstr>
  </property>
  <property fmtid="{D5CDD505-2E9C-101B-9397-08002B2CF9AE}" pid="3" name="KSOProductBuildVer">
    <vt:lpwstr>2052-12.1.0.18543</vt:lpwstr>
  </property>
</Properties>
</file>