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<sst xmlns="http://schemas.openxmlformats.org/spreadsheetml/2006/main" count="100" uniqueCount="71">
  <si>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</si>
  <si>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</si>
  <si>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</si>
  <si>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</si>
  <si>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SF3135740115912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</si>
  <si>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</si>
  <si>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</si>
  <si>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</si>
  <si>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</si>
  <si>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</si>
  <si>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</si>
  <si>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</si>
  <si>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</si>
  <si>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</si>
  <si>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</si>
  <si>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</si>
  <si>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</si>
  <si>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</si>
  <si>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</si>
  <si>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</si>
  <si>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</si>
  <si>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</si>
  <si>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</si>
  <si>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</si>
  <si>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</si>
  <si>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</si>
  <si>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</si>
  <si>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</si>
  <si>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</si>
  <si>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 xml:space="preserve">52044-25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</si>
  <si>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</si>
  <si>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4786-766</t>
  </si>
  <si>
    <t>800</t>
  </si>
  <si>
    <t>06</t>
  </si>
  <si>
    <t>1/1</t>
  </si>
  <si>
    <t>2</t>
  </si>
  <si>
    <t>2.4</t>
  </si>
  <si>
    <t>20*30*40</t>
  </si>
  <si>
    <t>07</t>
  </si>
  <si>
    <t>08</t>
  </si>
  <si>
    <t>09</t>
  </si>
  <si>
    <t>10</t>
  </si>
  <si>
    <t>11-12</t>
  </si>
  <si>
    <t>13-14</t>
  </si>
  <si>
    <t>白色普通成分标
(component label)</t>
  </si>
  <si>
    <t>合计</t>
  </si>
  <si>
    <t>Factory name (工厂名称)</t>
  </si>
  <si>
    <t>PO. Number(订单号)</t>
  </si>
  <si>
    <t>Style Code.(款号)</t>
  </si>
  <si>
    <t>4786-766中国产地</t>
  </si>
  <si>
    <t>Product Code.(产品编号)</t>
  </si>
  <si>
    <t xml:space="preserve"> CARE LABEL COMPONENT LABEL 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</si>
  <si>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</si>
  <si>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</si>
  <si>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</si>
  <si>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</si>
  <si>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</si>
  <si>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</si>
  <si>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</si>
  <si>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</si>
  <si>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</si>
  <si>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</si>
  <si>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</si>
  <si>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</si>
  <si>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04786766800066</t>
  </si>
  <si>
    <t>04786766800073</t>
  </si>
  <si>
    <t>04786766800080</t>
  </si>
  <si>
    <t>04786766800097</t>
  </si>
  <si>
    <t>04786766800103</t>
  </si>
  <si>
    <t>04786766800127</t>
  </si>
  <si>
    <t>04786766800141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</si>
</sst>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0" fontId="18" fillId="0" borderId="6" xfId="49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 wrapText="1"/>
    </xf>
    <xf numFmtId="0" fontId="18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 wrapText="1"/>
    </xf>
    <xf numFmtId="0" fontId="18" fillId="0" borderId="13" xfId="49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0</xdr:row>
      <xdr:rowOff>266700</xdr:rowOff>
    </xdr:from>
    <xdr:to>
      <xdr:col>11</xdr:col>
      <xdr:colOff>648970</xdr:colOff>
      <xdr:row>4</xdr:row>
      <xdr:rowOff>11430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266700"/>
          <a:ext cx="3373120" cy="859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6</xdr:row>
      <xdr:rowOff>209550</xdr:rowOff>
    </xdr:from>
    <xdr:to>
      <xdr:col>1</xdr:col>
      <xdr:colOff>1647825</xdr:colOff>
      <xdr:row>6</xdr:row>
      <xdr:rowOff>1095375</xdr:rowOff>
    </xdr:to>
    <xdr:pic>
      <xdr:nvPicPr>
        <xdr:cNvPr id="28" name="图片 2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09825" y="3387725"/>
          <a:ext cx="122872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N8" sqref="N8"/>
    </sheetView>
  </sheetViews>
  <sheetFormatPr defaultColWidth="9" defaultRowHeight="13.5"/>
  <cols>
    <col min="1" max="1" width="12" customWidth="1"/>
    <col min="2" max="2" width="21.75" customWidth="1"/>
    <col min="3" max="3" width="9.37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45575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48" t="s">
        <v>15</v>
      </c>
      <c r="L6" s="49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8" t="s">
        <v>27</v>
      </c>
      <c r="L7" s="49" t="s">
        <v>28</v>
      </c>
    </row>
    <row r="8" ht="20" customHeight="1" spans="1:12">
      <c r="A8" s="7" t="s">
        <v>29</v>
      </c>
      <c r="B8" s="43" t="s">
        <v>30</v>
      </c>
      <c r="C8" s="43" t="s">
        <v>31</v>
      </c>
      <c r="D8" s="44" t="s">
        <v>32</v>
      </c>
      <c r="E8" s="35" t="s">
        <v>33</v>
      </c>
      <c r="F8" s="45">
        <v>349</v>
      </c>
      <c r="G8" s="46">
        <f>F8*0.05</f>
        <v>17.45</v>
      </c>
      <c r="H8" s="46">
        <f>SUM(F8:G8)</f>
        <v>366.45</v>
      </c>
      <c r="I8" s="50" t="s">
        <v>34</v>
      </c>
      <c r="J8" s="51" t="s">
        <v>35</v>
      </c>
      <c r="K8" s="52" t="s">
        <v>36</v>
      </c>
      <c r="L8" s="53" t="s">
        <v>37</v>
      </c>
    </row>
    <row r="9" ht="20" customHeight="1" spans="1:12">
      <c r="A9" s="7"/>
      <c r="B9" s="43"/>
      <c r="C9" s="43"/>
      <c r="D9" s="44"/>
      <c r="E9" s="35" t="s">
        <v>38</v>
      </c>
      <c r="F9" s="45">
        <v>296</v>
      </c>
      <c r="G9" s="46">
        <f t="shared" ref="G9:G20" si="0">F9*0.05</f>
        <v>14.8</v>
      </c>
      <c r="H9" s="46">
        <f t="shared" ref="H9:H20" si="1">SUM(F9:G9)</f>
        <v>310.8</v>
      </c>
      <c r="I9" s="54"/>
      <c r="J9" s="55"/>
      <c r="K9" s="56"/>
      <c r="L9" s="57"/>
    </row>
    <row r="10" ht="20" customHeight="1" spans="1:12">
      <c r="A10" s="7"/>
      <c r="B10" s="43"/>
      <c r="C10" s="43"/>
      <c r="D10" s="44"/>
      <c r="E10" s="35" t="s">
        <v>39</v>
      </c>
      <c r="F10" s="45">
        <v>438</v>
      </c>
      <c r="G10" s="46">
        <f t="shared" si="0"/>
        <v>21.9</v>
      </c>
      <c r="H10" s="46">
        <f t="shared" si="1"/>
        <v>459.9</v>
      </c>
      <c r="I10" s="54"/>
      <c r="J10" s="55"/>
      <c r="K10" s="56"/>
      <c r="L10" s="57"/>
    </row>
    <row r="11" ht="20" customHeight="1" spans="1:12">
      <c r="A11" s="7"/>
      <c r="B11" s="43"/>
      <c r="C11" s="43"/>
      <c r="D11" s="44"/>
      <c r="E11" s="35" t="s">
        <v>40</v>
      </c>
      <c r="F11" s="45">
        <v>349</v>
      </c>
      <c r="G11" s="46">
        <f t="shared" si="0"/>
        <v>17.45</v>
      </c>
      <c r="H11" s="46">
        <f t="shared" si="1"/>
        <v>366.45</v>
      </c>
      <c r="I11" s="54"/>
      <c r="J11" s="55"/>
      <c r="K11" s="56"/>
      <c r="L11" s="57"/>
    </row>
    <row r="12" ht="20" customHeight="1" spans="1:12">
      <c r="A12" s="7"/>
      <c r="B12" s="43"/>
      <c r="C12" s="43"/>
      <c r="D12" s="44"/>
      <c r="E12" s="35" t="s">
        <v>41</v>
      </c>
      <c r="F12" s="45">
        <v>363</v>
      </c>
      <c r="G12" s="46">
        <f t="shared" si="0"/>
        <v>18.15</v>
      </c>
      <c r="H12" s="46">
        <f t="shared" si="1"/>
        <v>381.15</v>
      </c>
      <c r="I12" s="54"/>
      <c r="J12" s="55"/>
      <c r="K12" s="56"/>
      <c r="L12" s="57"/>
    </row>
    <row r="13" ht="20" customHeight="1" spans="1:12">
      <c r="A13" s="7"/>
      <c r="B13" s="43"/>
      <c r="C13" s="43"/>
      <c r="D13" s="44"/>
      <c r="E13" s="35" t="s">
        <v>42</v>
      </c>
      <c r="F13" s="45">
        <v>503</v>
      </c>
      <c r="G13" s="46">
        <f t="shared" si="0"/>
        <v>25.15</v>
      </c>
      <c r="H13" s="46">
        <f t="shared" si="1"/>
        <v>528.15</v>
      </c>
      <c r="I13" s="54"/>
      <c r="J13" s="55"/>
      <c r="K13" s="56"/>
      <c r="L13" s="57"/>
    </row>
    <row r="14" ht="20" customHeight="1" spans="1:12">
      <c r="A14" s="7"/>
      <c r="B14" s="43"/>
      <c r="C14" s="43"/>
      <c r="D14" s="44"/>
      <c r="E14" s="35" t="s">
        <v>43</v>
      </c>
      <c r="F14" s="45">
        <v>661</v>
      </c>
      <c r="G14" s="46">
        <f t="shared" si="0"/>
        <v>33.05</v>
      </c>
      <c r="H14" s="46">
        <f t="shared" si="1"/>
        <v>694.05</v>
      </c>
      <c r="I14" s="54"/>
      <c r="J14" s="55"/>
      <c r="K14" s="56"/>
      <c r="L14" s="57"/>
    </row>
    <row r="15" ht="45" customHeight="1" spans="1:12">
      <c r="A15" s="7" t="s">
        <v>29</v>
      </c>
      <c r="B15" s="47" t="s">
        <v>44</v>
      </c>
      <c r="C15" s="43" t="s">
        <v>31</v>
      </c>
      <c r="D15" s="44" t="s">
        <v>32</v>
      </c>
      <c r="E15" s="35"/>
      <c r="F15" s="45">
        <f>SUM(F8:F14)</f>
        <v>2959</v>
      </c>
      <c r="G15" s="46">
        <f t="shared" si="0"/>
        <v>147.95</v>
      </c>
      <c r="H15" s="46">
        <f t="shared" si="1"/>
        <v>3106.95</v>
      </c>
      <c r="I15" s="54"/>
      <c r="J15" s="55"/>
      <c r="K15" s="56"/>
      <c r="L15" s="57"/>
    </row>
    <row r="16" ht="28.5" spans="1:12">
      <c r="A16" s="7" t="s">
        <v>29</v>
      </c>
      <c r="B16" s="47" t="s">
        <v>44</v>
      </c>
      <c r="C16" s="43" t="s">
        <v>31</v>
      </c>
      <c r="D16" s="44" t="s">
        <v>32</v>
      </c>
      <c r="E16" s="35"/>
      <c r="F16" s="45">
        <f t="shared" ref="F16:F19" si="2">SUM(F15:F15)</f>
        <v>2959</v>
      </c>
      <c r="G16" s="46">
        <f t="shared" si="0"/>
        <v>147.95</v>
      </c>
      <c r="H16" s="46">
        <f t="shared" si="1"/>
        <v>3106.95</v>
      </c>
      <c r="I16" s="54"/>
      <c r="J16" s="55"/>
      <c r="K16" s="56"/>
      <c r="L16" s="57"/>
    </row>
    <row r="17" ht="28.5" spans="1:12">
      <c r="A17" s="7" t="s">
        <v>29</v>
      </c>
      <c r="B17" s="47" t="s">
        <v>44</v>
      </c>
      <c r="C17" s="43" t="s">
        <v>31</v>
      </c>
      <c r="D17" s="44" t="s">
        <v>32</v>
      </c>
      <c r="E17" s="35"/>
      <c r="F17" s="45">
        <f t="shared" si="2"/>
        <v>2959</v>
      </c>
      <c r="G17" s="46">
        <f t="shared" si="0"/>
        <v>147.95</v>
      </c>
      <c r="H17" s="46">
        <f t="shared" si="1"/>
        <v>3106.95</v>
      </c>
      <c r="I17" s="54"/>
      <c r="J17" s="55"/>
      <c r="K17" s="56"/>
      <c r="L17" s="57"/>
    </row>
    <row r="18" ht="28.5" spans="1:12">
      <c r="A18" s="7" t="s">
        <v>29</v>
      </c>
      <c r="B18" s="47" t="s">
        <v>44</v>
      </c>
      <c r="C18" s="43" t="s">
        <v>31</v>
      </c>
      <c r="D18" s="44" t="s">
        <v>32</v>
      </c>
      <c r="E18" s="35"/>
      <c r="F18" s="45">
        <f t="shared" si="2"/>
        <v>2959</v>
      </c>
      <c r="G18" s="46">
        <f t="shared" si="0"/>
        <v>147.95</v>
      </c>
      <c r="H18" s="46">
        <f t="shared" si="1"/>
        <v>3106.95</v>
      </c>
      <c r="I18" s="54"/>
      <c r="J18" s="55"/>
      <c r="K18" s="56"/>
      <c r="L18" s="57"/>
    </row>
    <row r="19" ht="28.5" spans="1:12">
      <c r="A19" s="7" t="s">
        <v>29</v>
      </c>
      <c r="B19" s="47" t="s">
        <v>44</v>
      </c>
      <c r="C19" s="43" t="s">
        <v>31</v>
      </c>
      <c r="D19" s="44" t="s">
        <v>32</v>
      </c>
      <c r="E19" s="35"/>
      <c r="F19" s="45">
        <f t="shared" si="2"/>
        <v>2959</v>
      </c>
      <c r="G19" s="46">
        <f t="shared" si="0"/>
        <v>147.95</v>
      </c>
      <c r="H19" s="46">
        <f t="shared" si="1"/>
        <v>3106.95</v>
      </c>
      <c r="I19" s="54"/>
      <c r="J19" s="55"/>
      <c r="K19" s="56"/>
      <c r="L19" s="57"/>
    </row>
    <row r="20" ht="15" spans="1:12">
      <c r="A20" s="47" t="s">
        <v>45</v>
      </c>
      <c r="B20" s="7"/>
      <c r="C20" s="43"/>
      <c r="D20" s="45"/>
      <c r="E20" s="35"/>
      <c r="F20" s="45">
        <f>SUM(F8:F19)</f>
        <v>17754</v>
      </c>
      <c r="G20" s="46">
        <f t="shared" si="0"/>
        <v>887.7</v>
      </c>
      <c r="H20" s="46">
        <f t="shared" si="1"/>
        <v>18641.7</v>
      </c>
      <c r="I20" s="58"/>
      <c r="J20" s="58"/>
      <c r="K20" s="59"/>
      <c r="L20" s="59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9"/>
    <mergeCell ref="J8:J19"/>
    <mergeCell ref="K8:K19"/>
    <mergeCell ref="L8:L19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2" workbookViewId="0">
      <selection activeCell="B28" sqref="B28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46</v>
      </c>
      <c r="B2" s="5"/>
      <c r="C2" s="6"/>
    </row>
    <row r="3" ht="50" customHeight="1" spans="1:3">
      <c r="A3" s="4" t="s">
        <v>47</v>
      </c>
      <c r="B3" s="7" t="s">
        <v>29</v>
      </c>
      <c r="C3" s="8"/>
    </row>
    <row r="4" ht="14.25" spans="1:3">
      <c r="A4" s="4" t="s">
        <v>48</v>
      </c>
      <c r="B4" s="9" t="s">
        <v>49</v>
      </c>
      <c r="C4" s="8"/>
    </row>
    <row r="5" ht="59" customHeight="1" spans="1:3">
      <c r="A5" s="4" t="s">
        <v>50</v>
      </c>
      <c r="B5" s="10" t="s">
        <v>51</v>
      </c>
      <c r="C5" s="11" t="s">
        <v>52</v>
      </c>
    </row>
    <row r="6" ht="14.25" spans="1:3">
      <c r="A6" s="4" t="s">
        <v>53</v>
      </c>
      <c r="B6" s="12" t="s">
        <v>54</v>
      </c>
      <c r="C6" s="13" t="s">
        <v>34</v>
      </c>
    </row>
    <row r="7" ht="99" customHeight="1" spans="1:3">
      <c r="A7" s="4" t="s">
        <v>55</v>
      </c>
      <c r="B7" s="14"/>
      <c r="C7" s="15"/>
    </row>
    <row r="8" ht="14.25" spans="1:3">
      <c r="A8" s="4" t="s">
        <v>56</v>
      </c>
      <c r="B8" s="4" t="s">
        <v>37</v>
      </c>
      <c r="C8" s="16" t="s">
        <v>57</v>
      </c>
    </row>
    <row r="9" ht="14.25" spans="1:3">
      <c r="A9" s="4" t="s">
        <v>58</v>
      </c>
      <c r="B9" s="4" t="s">
        <v>59</v>
      </c>
      <c r="C9" s="17" t="s">
        <v>60</v>
      </c>
    </row>
    <row r="10" ht="14.25" spans="1:3">
      <c r="A10" s="4" t="s">
        <v>61</v>
      </c>
      <c r="B10" s="4" t="s">
        <v>62</v>
      </c>
      <c r="C10" s="17"/>
    </row>
    <row r="11" ht="14.25" spans="1:3">
      <c r="A11" s="4" t="s">
        <v>63</v>
      </c>
      <c r="B11" s="4"/>
      <c r="C11" s="18"/>
    </row>
    <row r="14" spans="2:2">
      <c r="B14" s="60" t="s">
        <v>64</v>
      </c>
    </row>
    <row r="15" spans="2:2">
      <c r="B15" s="60" t="s">
        <v>65</v>
      </c>
    </row>
    <row r="16" spans="2:2">
      <c r="B16" s="60" t="s">
        <v>66</v>
      </c>
    </row>
    <row r="17" spans="2:2">
      <c r="B17" s="60" t="s">
        <v>67</v>
      </c>
    </row>
    <row r="18" spans="2:2">
      <c r="B18" s="60" t="s">
        <v>68</v>
      </c>
    </row>
    <row r="19" spans="2:2">
      <c r="B19" s="60" t="s">
        <v>69</v>
      </c>
    </row>
    <row r="20" spans="2:2">
      <c r="B20" s="60" t="s">
        <v>70</v>
      </c>
    </row>
    <row r="21" spans="2:2">
      <c r="B21" s="60" t="s">
        <v>64</v>
      </c>
    </row>
    <row r="22" spans="2:2">
      <c r="B22" s="60" t="s">
        <v>65</v>
      </c>
    </row>
    <row r="23" spans="2:2">
      <c r="B23" s="60" t="s">
        <v>66</v>
      </c>
    </row>
    <row r="24" spans="2:2">
      <c r="B24" s="60" t="s">
        <v>67</v>
      </c>
    </row>
    <row r="25" spans="2:2">
      <c r="B25" s="60" t="s">
        <v>68</v>
      </c>
    </row>
    <row r="26" spans="2:2">
      <c r="B26" s="60" t="s">
        <v>69</v>
      </c>
    </row>
    <row r="27" spans="2:2">
      <c r="B27" s="60" t="s">
        <v>70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2024-10-10T12:43:25Z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4F31325CBD1044FB82FBB4EE8C590307_12</vt:lpwstr>
  </property>
</Properties>
</file>