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<sst xmlns="http://schemas.openxmlformats.org/spreadsheetml/2006/main" count="121" uniqueCount="69">
  <si>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</si>
  <si>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</si>
  <si>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</si>
  <si>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</si>
  <si>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SF3132790283517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</si>
  <si>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</si>
  <si>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</si>
  <si>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</si>
  <si>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</si>
  <si>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</si>
  <si>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</si>
  <si>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</si>
  <si>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</si>
  <si>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</si>
  <si>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</si>
  <si>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</si>
  <si>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</si>
  <si>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</si>
  <si>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</si>
  <si>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</si>
  <si>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</si>
  <si>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</si>
  <si>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</si>
  <si>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</si>
  <si>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</si>
  <si>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</si>
  <si>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</si>
  <si>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</si>
  <si>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</si>
  <si>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46232-D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</si>
  <si>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</si>
  <si>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4786-313</t>
  </si>
  <si>
    <t>303</t>
  </si>
  <si>
    <t>XS</t>
  </si>
  <si>
    <t>1/1</t>
  </si>
  <si>
    <t>4.2</t>
  </si>
  <si>
    <t>4.6</t>
  </si>
  <si>
    <t>20*30*40</t>
  </si>
  <si>
    <t>S</t>
  </si>
  <si>
    <t>M</t>
  </si>
  <si>
    <t>L</t>
  </si>
  <si>
    <t>XL</t>
  </si>
  <si>
    <t>黑色缎带成分标
(component label)</t>
  </si>
  <si>
    <r>
      <rPr>
        <b/>
        <sz val="11"/>
        <color theme="1"/>
        <rFont val="Calibri"/>
        <charset val="134"/>
      </rPr>
      <t xml:space="preserve">54527-25
</t>
    </r>
    <r>
      <rPr>
        <b/>
        <sz val="11"/>
        <color theme="1"/>
        <rFont val="宋体"/>
        <charset val="134"/>
      </rPr>
      <t>南美单</t>
    </r>
  </si>
  <si>
    <t>合计</t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</si>
  <si>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</si>
  <si>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</si>
  <si>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46232-D
54527-25
</t>
    </r>
    <r>
      <rPr>
        <b/>
        <sz val="11"/>
        <color theme="1"/>
        <rFont val="宋体"/>
        <charset val="134"/>
      </rPr>
      <t>南美单</t>
    </r>
  </si>
  <si>
    <t>Style Code.(款号)</t>
  </si>
  <si>
    <t>4786-313中国产地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</si>
  <si>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</si>
  <si>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</si>
  <si>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</si>
  <si>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</si>
  <si>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</si>
  <si>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</si>
  <si>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</si>
  <si>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</si>
  <si>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</si>
  <si>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4.6KG</t>
  </si>
  <si>
    <t>Made In China</t>
  </si>
  <si>
    <t>Net Weight（净重）</t>
  </si>
  <si>
    <t>4.2KG</t>
  </si>
  <si>
    <t>Remark（备注）</t>
  </si>
  <si>
    <t>04786313303019</t>
  </si>
  <si>
    <t>04786313303026</t>
  </si>
  <si>
    <t>04786313303033</t>
  </si>
  <si>
    <t>04786313303040</t>
  </si>
  <si>
    <t>04786313303057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</si>
</sst>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0" fontId="17" fillId="0" borderId="6" xfId="49" applyFont="1" applyFill="1" applyBorder="1" applyAlignment="1">
      <alignment horizontal="center" vertical="center" wrapText="1"/>
    </xf>
    <xf numFmtId="49" fontId="13" fillId="0" borderId="10" xfId="49" applyNumberFormat="1" applyFont="1" applyFill="1" applyBorder="1" applyAlignment="1">
      <alignment horizontal="center" vertical="center"/>
    </xf>
    <xf numFmtId="49" fontId="13" fillId="0" borderId="10" xfId="49" applyNumberFormat="1" applyFont="1" applyFill="1" applyBorder="1" applyAlignment="1">
      <alignment horizontal="center" vertical="center" wrapText="1"/>
    </xf>
    <xf numFmtId="49" fontId="17" fillId="0" borderId="10" xfId="49" applyNumberFormat="1" applyFont="1" applyFill="1" applyBorder="1" applyAlignment="1">
      <alignment horizontal="center" vertical="center" wrapText="1"/>
    </xf>
    <xf numFmtId="0" fontId="17" fillId="0" borderId="10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/>
    </xf>
    <xf numFmtId="49" fontId="13" fillId="0" borderId="11" xfId="49" applyNumberFormat="1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0" fontId="17" fillId="0" borderId="11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200025</xdr:rowOff>
    </xdr:from>
    <xdr:to>
      <xdr:col>11</xdr:col>
      <xdr:colOff>104775</xdr:colOff>
      <xdr:row>4</xdr:row>
      <xdr:rowOff>57150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2000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180340</xdr:rowOff>
    </xdr:from>
    <xdr:to>
      <xdr:col>1</xdr:col>
      <xdr:colOff>1827530</xdr:colOff>
      <xdr:row>6</xdr:row>
      <xdr:rowOff>1051560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19350" y="3358515"/>
          <a:ext cx="1398905" cy="871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2" workbookViewId="0">
      <selection activeCell="S4" sqref="S4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6.25" customWidth="1"/>
    <col min="6" max="7" width="8.2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45577</v>
      </c>
      <c r="F3" s="25"/>
      <c r="G3" s="26"/>
      <c r="H3" s="27"/>
      <c r="I3" s="29"/>
      <c r="J3" s="29"/>
      <c r="K3" s="29"/>
      <c r="L3" s="29"/>
    </row>
    <row r="4" ht="18" spans="1:12">
      <c r="A4" s="23"/>
      <c r="B4" s="23"/>
      <c r="C4" s="23"/>
      <c r="D4" s="24" t="s">
        <v>3</v>
      </c>
      <c r="E4" s="28" t="s">
        <v>4</v>
      </c>
      <c r="F4" s="28"/>
      <c r="G4" s="26"/>
      <c r="H4" s="27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47" t="s">
        <v>15</v>
      </c>
      <c r="L6" s="48" t="s">
        <v>16</v>
      </c>
    </row>
    <row r="7" ht="28.5" spans="1:12">
      <c r="A7" s="36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47" t="s">
        <v>27</v>
      </c>
      <c r="L7" s="48" t="s">
        <v>28</v>
      </c>
    </row>
    <row r="8" ht="20" customHeight="1" spans="1:12">
      <c r="A8" s="7" t="s">
        <v>29</v>
      </c>
      <c r="B8" s="42" t="s">
        <v>30</v>
      </c>
      <c r="C8" s="42" t="s">
        <v>31</v>
      </c>
      <c r="D8" s="43" t="s">
        <v>32</v>
      </c>
      <c r="E8" s="34" t="s">
        <v>33</v>
      </c>
      <c r="F8" s="44">
        <v>947</v>
      </c>
      <c r="G8" s="45">
        <f>F8*0.05</f>
        <v>47.35</v>
      </c>
      <c r="H8" s="45">
        <f>SUM(F8:G8)</f>
        <v>994.35</v>
      </c>
      <c r="I8" s="49" t="s">
        <v>34</v>
      </c>
      <c r="J8" s="50" t="s">
        <v>35</v>
      </c>
      <c r="K8" s="51" t="s">
        <v>36</v>
      </c>
      <c r="L8" s="52" t="s">
        <v>37</v>
      </c>
    </row>
    <row r="9" ht="20" customHeight="1" spans="1:12">
      <c r="A9" s="7"/>
      <c r="B9" s="42"/>
      <c r="C9" s="42"/>
      <c r="D9" s="43"/>
      <c r="E9" s="34" t="s">
        <v>38</v>
      </c>
      <c r="F9" s="44">
        <v>1209</v>
      </c>
      <c r="G9" s="45">
        <f t="shared" ref="G9:G25" si="0">F9*0.05</f>
        <v>60.45</v>
      </c>
      <c r="H9" s="45">
        <f t="shared" ref="H9:H25" si="1">SUM(F9:G9)</f>
        <v>1269.45</v>
      </c>
      <c r="I9" s="53"/>
      <c r="J9" s="54"/>
      <c r="K9" s="55"/>
      <c r="L9" s="56"/>
    </row>
    <row r="10" ht="20" customHeight="1" spans="1:12">
      <c r="A10" s="7"/>
      <c r="B10" s="42"/>
      <c r="C10" s="42"/>
      <c r="D10" s="43"/>
      <c r="E10" s="34" t="s">
        <v>39</v>
      </c>
      <c r="F10" s="44">
        <v>1338</v>
      </c>
      <c r="G10" s="45">
        <f t="shared" si="0"/>
        <v>66.9</v>
      </c>
      <c r="H10" s="45">
        <f t="shared" si="1"/>
        <v>1404.9</v>
      </c>
      <c r="I10" s="53"/>
      <c r="J10" s="54"/>
      <c r="K10" s="55"/>
      <c r="L10" s="56"/>
    </row>
    <row r="11" ht="20" customHeight="1" spans="1:12">
      <c r="A11" s="7"/>
      <c r="B11" s="42"/>
      <c r="C11" s="42"/>
      <c r="D11" s="43"/>
      <c r="E11" s="34" t="s">
        <v>40</v>
      </c>
      <c r="F11" s="44">
        <v>1014</v>
      </c>
      <c r="G11" s="45">
        <f t="shared" si="0"/>
        <v>50.7</v>
      </c>
      <c r="H11" s="45">
        <f t="shared" si="1"/>
        <v>1064.7</v>
      </c>
      <c r="I11" s="53"/>
      <c r="J11" s="54"/>
      <c r="K11" s="55"/>
      <c r="L11" s="56"/>
    </row>
    <row r="12" ht="20" customHeight="1" spans="1:12">
      <c r="A12" s="7"/>
      <c r="B12" s="42"/>
      <c r="C12" s="42"/>
      <c r="D12" s="43"/>
      <c r="E12" s="34" t="s">
        <v>41</v>
      </c>
      <c r="F12" s="44">
        <v>643</v>
      </c>
      <c r="G12" s="45">
        <f t="shared" si="0"/>
        <v>32.15</v>
      </c>
      <c r="H12" s="45">
        <f t="shared" si="1"/>
        <v>675.15</v>
      </c>
      <c r="I12" s="53"/>
      <c r="J12" s="54"/>
      <c r="K12" s="55"/>
      <c r="L12" s="56"/>
    </row>
    <row r="13" ht="45" customHeight="1" spans="1:12">
      <c r="A13" s="7" t="s">
        <v>29</v>
      </c>
      <c r="B13" s="46" t="s">
        <v>42</v>
      </c>
      <c r="C13" s="42" t="s">
        <v>31</v>
      </c>
      <c r="D13" s="43" t="s">
        <v>32</v>
      </c>
      <c r="E13" s="34"/>
      <c r="F13" s="44">
        <f>SUM(F8:F12)</f>
        <v>5151</v>
      </c>
      <c r="G13" s="45">
        <f>F13*0.05</f>
        <v>257.55</v>
      </c>
      <c r="H13" s="45">
        <f t="shared" si="1"/>
        <v>5408.55</v>
      </c>
      <c r="I13" s="53"/>
      <c r="J13" s="54"/>
      <c r="K13" s="55"/>
      <c r="L13" s="56"/>
    </row>
    <row r="14" ht="27" spans="1:12">
      <c r="A14" s="7" t="s">
        <v>29</v>
      </c>
      <c r="B14" s="46" t="s">
        <v>42</v>
      </c>
      <c r="C14" s="42" t="s">
        <v>31</v>
      </c>
      <c r="D14" s="43" t="s">
        <v>32</v>
      </c>
      <c r="E14" s="34"/>
      <c r="F14" s="44">
        <f>SUM(F13:F13)</f>
        <v>5151</v>
      </c>
      <c r="G14" s="45">
        <f t="shared" si="0"/>
        <v>257.55</v>
      </c>
      <c r="H14" s="45">
        <f t="shared" si="1"/>
        <v>5408.55</v>
      </c>
      <c r="I14" s="53"/>
      <c r="J14" s="54"/>
      <c r="K14" s="55"/>
      <c r="L14" s="56"/>
    </row>
    <row r="15" ht="27" spans="1:12">
      <c r="A15" s="7" t="s">
        <v>29</v>
      </c>
      <c r="B15" s="46" t="s">
        <v>42</v>
      </c>
      <c r="C15" s="42" t="s">
        <v>31</v>
      </c>
      <c r="D15" s="43" t="s">
        <v>32</v>
      </c>
      <c r="E15" s="34"/>
      <c r="F15" s="44">
        <f>SUM(F14:F14)</f>
        <v>5151</v>
      </c>
      <c r="G15" s="45">
        <f t="shared" si="0"/>
        <v>257.55</v>
      </c>
      <c r="H15" s="45">
        <f t="shared" si="1"/>
        <v>5408.55</v>
      </c>
      <c r="I15" s="53"/>
      <c r="J15" s="54"/>
      <c r="K15" s="55"/>
      <c r="L15" s="56"/>
    </row>
    <row r="16" ht="20" customHeight="1" spans="1:12">
      <c r="A16" s="7" t="s">
        <v>43</v>
      </c>
      <c r="B16" s="42" t="s">
        <v>30</v>
      </c>
      <c r="C16" s="42" t="s">
        <v>31</v>
      </c>
      <c r="D16" s="43" t="s">
        <v>32</v>
      </c>
      <c r="E16" s="34" t="s">
        <v>33</v>
      </c>
      <c r="F16" s="44">
        <v>57</v>
      </c>
      <c r="G16" s="45">
        <f t="shared" si="0"/>
        <v>2.85</v>
      </c>
      <c r="H16" s="45">
        <f t="shared" si="1"/>
        <v>59.85</v>
      </c>
      <c r="I16" s="53"/>
      <c r="J16" s="54"/>
      <c r="K16" s="55"/>
      <c r="L16" s="56"/>
    </row>
    <row r="17" ht="20" customHeight="1" spans="1:12">
      <c r="A17" s="7"/>
      <c r="B17" s="42"/>
      <c r="C17" s="42"/>
      <c r="D17" s="43"/>
      <c r="E17" s="34" t="s">
        <v>38</v>
      </c>
      <c r="F17" s="44">
        <v>72</v>
      </c>
      <c r="G17" s="45">
        <f t="shared" si="0"/>
        <v>3.6</v>
      </c>
      <c r="H17" s="45">
        <f t="shared" si="1"/>
        <v>75.6</v>
      </c>
      <c r="I17" s="53"/>
      <c r="J17" s="54"/>
      <c r="K17" s="55"/>
      <c r="L17" s="56"/>
    </row>
    <row r="18" ht="20" customHeight="1" spans="1:12">
      <c r="A18" s="7"/>
      <c r="B18" s="42"/>
      <c r="C18" s="42"/>
      <c r="D18" s="43"/>
      <c r="E18" s="34" t="s">
        <v>39</v>
      </c>
      <c r="F18" s="44">
        <v>81</v>
      </c>
      <c r="G18" s="45">
        <f t="shared" si="0"/>
        <v>4.05</v>
      </c>
      <c r="H18" s="45">
        <f t="shared" si="1"/>
        <v>85.05</v>
      </c>
      <c r="I18" s="53"/>
      <c r="J18" s="54"/>
      <c r="K18" s="55"/>
      <c r="L18" s="56"/>
    </row>
    <row r="19" ht="20" customHeight="1" spans="1:12">
      <c r="A19" s="7"/>
      <c r="B19" s="42"/>
      <c r="C19" s="42"/>
      <c r="D19" s="43"/>
      <c r="E19" s="34" t="s">
        <v>40</v>
      </c>
      <c r="F19" s="44">
        <v>61</v>
      </c>
      <c r="G19" s="45">
        <f t="shared" si="0"/>
        <v>3.05</v>
      </c>
      <c r="H19" s="45">
        <f t="shared" si="1"/>
        <v>64.05</v>
      </c>
      <c r="I19" s="53"/>
      <c r="J19" s="54"/>
      <c r="K19" s="55"/>
      <c r="L19" s="56"/>
    </row>
    <row r="20" ht="20" customHeight="1" spans="1:12">
      <c r="A20" s="7"/>
      <c r="B20" s="42"/>
      <c r="C20" s="42"/>
      <c r="D20" s="43"/>
      <c r="E20" s="34" t="s">
        <v>41</v>
      </c>
      <c r="F20" s="44">
        <v>38</v>
      </c>
      <c r="G20" s="45">
        <f t="shared" si="0"/>
        <v>1.9</v>
      </c>
      <c r="H20" s="45">
        <f t="shared" si="1"/>
        <v>39.9</v>
      </c>
      <c r="I20" s="53"/>
      <c r="J20" s="54"/>
      <c r="K20" s="55"/>
      <c r="L20" s="56"/>
    </row>
    <row r="21" ht="45" customHeight="1" spans="1:12">
      <c r="A21" s="7" t="s">
        <v>43</v>
      </c>
      <c r="B21" s="46" t="s">
        <v>42</v>
      </c>
      <c r="C21" s="42" t="s">
        <v>31</v>
      </c>
      <c r="D21" s="43" t="s">
        <v>32</v>
      </c>
      <c r="E21" s="34"/>
      <c r="F21" s="44">
        <f>SUM(F16:F20)</f>
        <v>309</v>
      </c>
      <c r="G21" s="45">
        <f t="shared" si="0"/>
        <v>15.45</v>
      </c>
      <c r="H21" s="45">
        <f t="shared" si="1"/>
        <v>324.45</v>
      </c>
      <c r="I21" s="53"/>
      <c r="J21" s="54"/>
      <c r="K21" s="55"/>
      <c r="L21" s="56"/>
    </row>
    <row r="22" ht="28.5" spans="1:12">
      <c r="A22" s="7" t="s">
        <v>43</v>
      </c>
      <c r="B22" s="46" t="s">
        <v>42</v>
      </c>
      <c r="C22" s="42" t="s">
        <v>31</v>
      </c>
      <c r="D22" s="43" t="s">
        <v>32</v>
      </c>
      <c r="E22" s="34"/>
      <c r="F22" s="44">
        <f t="shared" ref="F22:F24" si="2">SUM(F21:F21)</f>
        <v>309</v>
      </c>
      <c r="G22" s="45">
        <f t="shared" si="0"/>
        <v>15.45</v>
      </c>
      <c r="H22" s="45">
        <f t="shared" si="1"/>
        <v>324.45</v>
      </c>
      <c r="I22" s="53"/>
      <c r="J22" s="54"/>
      <c r="K22" s="55"/>
      <c r="L22" s="56"/>
    </row>
    <row r="23" ht="28.5" spans="1:12">
      <c r="A23" s="7" t="s">
        <v>43</v>
      </c>
      <c r="B23" s="46" t="s">
        <v>42</v>
      </c>
      <c r="C23" s="42" t="s">
        <v>31</v>
      </c>
      <c r="D23" s="43" t="s">
        <v>32</v>
      </c>
      <c r="E23" s="34"/>
      <c r="F23" s="44">
        <f t="shared" si="2"/>
        <v>309</v>
      </c>
      <c r="G23" s="45">
        <f t="shared" si="0"/>
        <v>15.45</v>
      </c>
      <c r="H23" s="45">
        <f t="shared" si="1"/>
        <v>324.45</v>
      </c>
      <c r="I23" s="53"/>
      <c r="J23" s="54"/>
      <c r="K23" s="55"/>
      <c r="L23" s="56"/>
    </row>
    <row r="24" ht="29" customHeight="1" spans="1:12">
      <c r="A24" s="7" t="s">
        <v>43</v>
      </c>
      <c r="B24" s="46" t="s">
        <v>42</v>
      </c>
      <c r="C24" s="42" t="s">
        <v>31</v>
      </c>
      <c r="D24" s="43" t="s">
        <v>32</v>
      </c>
      <c r="E24" s="34"/>
      <c r="F24" s="44">
        <f t="shared" si="2"/>
        <v>309</v>
      </c>
      <c r="G24" s="45">
        <f t="shared" si="0"/>
        <v>15.45</v>
      </c>
      <c r="H24" s="45">
        <f t="shared" si="1"/>
        <v>324.45</v>
      </c>
      <c r="I24" s="53"/>
      <c r="J24" s="54"/>
      <c r="K24" s="55"/>
      <c r="L24" s="56"/>
    </row>
    <row r="25" ht="15" spans="1:12">
      <c r="A25" s="46" t="s">
        <v>44</v>
      </c>
      <c r="B25" s="7"/>
      <c r="C25" s="42"/>
      <c r="D25" s="44"/>
      <c r="E25" s="34"/>
      <c r="F25" s="44">
        <f>SUM(F8:F24)</f>
        <v>22149</v>
      </c>
      <c r="G25" s="45">
        <f t="shared" si="0"/>
        <v>1107.45</v>
      </c>
      <c r="H25" s="45">
        <f t="shared" si="1"/>
        <v>23256.45</v>
      </c>
      <c r="I25" s="57"/>
      <c r="J25" s="57"/>
      <c r="K25" s="58"/>
      <c r="L25" s="5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B27" sqref="B2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99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7" spans="1:2">
      <c r="A17" s="59" t="s">
        <v>64</v>
      </c>
      <c r="B17" s="59" t="s">
        <v>64</v>
      </c>
    </row>
    <row r="18" spans="1:2">
      <c r="A18" s="59" t="s">
        <v>65</v>
      </c>
      <c r="B18" s="59" t="s">
        <v>65</v>
      </c>
    </row>
    <row r="19" spans="1:2">
      <c r="A19" s="59" t="s">
        <v>66</v>
      </c>
      <c r="B19" s="59" t="s">
        <v>66</v>
      </c>
    </row>
    <row r="20" spans="1:2">
      <c r="A20" s="59" t="s">
        <v>67</v>
      </c>
      <c r="B20" s="59" t="s">
        <v>67</v>
      </c>
    </row>
    <row r="21" spans="1:2">
      <c r="A21" s="59" t="s">
        <v>68</v>
      </c>
      <c r="B21" s="59" t="s">
        <v>68</v>
      </c>
    </row>
    <row r="22" spans="1:2">
      <c r="A22" s="59" t="s">
        <v>64</v>
      </c>
      <c r="B22" s="59" t="s">
        <v>64</v>
      </c>
    </row>
    <row r="23" spans="1:2">
      <c r="A23" s="59" t="s">
        <v>65</v>
      </c>
      <c r="B23" s="59" t="s">
        <v>65</v>
      </c>
    </row>
    <row r="24" spans="1:2">
      <c r="A24" s="59" t="s">
        <v>66</v>
      </c>
      <c r="B24" s="59" t="s">
        <v>66</v>
      </c>
    </row>
    <row r="25" spans="1:2">
      <c r="A25" s="59" t="s">
        <v>67</v>
      </c>
      <c r="B25" s="59" t="s">
        <v>67</v>
      </c>
    </row>
    <row r="26" spans="1:2">
      <c r="A26" s="59" t="s">
        <v>68</v>
      </c>
      <c r="B26" s="59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2024-10-12T12:50:05Z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F1AFBA2213DE4CC2971A246DD8E18F66_12</vt:lpwstr>
  </property>
</Properties>
</file>