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<sst xmlns="http://schemas.openxmlformats.org/spreadsheetml/2006/main" count="93" uniqueCount="69">
  <si>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</si>
  <si>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</si>
  <si>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</si>
  <si>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</si>
  <si>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SF3129072543261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</si>
  <si>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</si>
  <si>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</si>
  <si>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</si>
  <si>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</si>
  <si>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</si>
  <si>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</si>
  <si>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</si>
  <si>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</si>
  <si>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</si>
  <si>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</si>
  <si>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</si>
  <si>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</si>
  <si>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</si>
  <si>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</si>
  <si>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</si>
  <si>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</si>
  <si>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</si>
  <si>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</si>
  <si>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</si>
  <si>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</si>
  <si>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</si>
  <si>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</si>
  <si>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</si>
  <si>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</si>
  <si>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28021-D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</si>
  <si>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</si>
  <si>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4786-556</t>
  </si>
  <si>
    <t>712</t>
  </si>
  <si>
    <t>1</t>
  </si>
  <si>
    <t>1/1</t>
  </si>
  <si>
    <t>13.6</t>
  </si>
  <si>
    <t>14</t>
  </si>
  <si>
    <t>30*40*50</t>
  </si>
  <si>
    <t>2</t>
  </si>
  <si>
    <t>3</t>
  </si>
  <si>
    <t>4</t>
  </si>
  <si>
    <t>5</t>
  </si>
  <si>
    <t>6</t>
  </si>
  <si>
    <t>白色普通成分标
(component label)</t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</si>
  <si>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</si>
  <si>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</si>
  <si>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</si>
  <si>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</si>
  <si>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4786-556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</si>
  <si>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</si>
  <si>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</si>
  <si>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</si>
  <si>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</si>
  <si>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</si>
  <si>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</si>
  <si>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</si>
  <si>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</si>
  <si>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</si>
  <si>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14kg</t>
  </si>
  <si>
    <t>Made In China</t>
  </si>
  <si>
    <t>Net Weight（净重）</t>
  </si>
  <si>
    <t>13.6kg</t>
  </si>
  <si>
    <t>Remark（备注）</t>
  </si>
  <si>
    <t>04786556712180</t>
  </si>
  <si>
    <t>04786556712241</t>
  </si>
  <si>
    <t>04786556712364</t>
  </si>
  <si>
    <t>04786556712487</t>
  </si>
  <si>
    <t>04786556712609</t>
  </si>
  <si>
    <t>04786556712722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</si>
</sst>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0" fontId="17" fillId="0" borderId="6" xfId="49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49" fontId="17" fillId="0" borderId="12" xfId="49" applyNumberFormat="1" applyFont="1" applyFill="1" applyBorder="1" applyAlignment="1">
      <alignment horizontal="center" vertical="center" wrapText="1"/>
    </xf>
    <xf numFmtId="0" fontId="17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49" fontId="17" fillId="0" borderId="13" xfId="49" applyNumberFormat="1" applyFont="1" applyFill="1" applyBorder="1" applyAlignment="1">
      <alignment horizontal="center" vertical="center" wrapText="1"/>
    </xf>
    <xf numFmtId="0" fontId="17" fillId="0" borderId="1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361950</xdr:colOff>
      <xdr:row>0</xdr:row>
      <xdr:rowOff>104775</xdr:rowOff>
    </xdr:from>
    <xdr:to>
      <xdr:col>11</xdr:col>
      <xdr:colOff>333375</xdr:colOff>
      <xdr:row>3</xdr:row>
      <xdr:rowOff>190500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8475" y="1047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361950</xdr:colOff>
      <xdr:row>0</xdr:row>
      <xdr:rowOff>104775</xdr:rowOff>
    </xdr:from>
    <xdr:to>
      <xdr:col>11</xdr:col>
      <xdr:colOff>333375</xdr:colOff>
      <xdr:row>3</xdr:row>
      <xdr:rowOff>190500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8475" y="1047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95250</xdr:rowOff>
    </xdr:from>
    <xdr:to>
      <xdr:col>1</xdr:col>
      <xdr:colOff>1304925</xdr:colOff>
      <xdr:row>6</xdr:row>
      <xdr:rowOff>1133475</xdr:rowOff>
    </xdr:to>
    <xdr:pic>
      <xdr:nvPicPr>
        <xdr:cNvPr id="28" name="图片 2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71700" y="3292475"/>
          <a:ext cx="1123950" cy="1038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D26" sqref="D25:D26"/>
    </sheetView>
  </sheetViews>
  <sheetFormatPr defaultColWidth="9" defaultRowHeight="13.5"/>
  <cols>
    <col min="1" max="1" width="12" customWidth="1"/>
    <col min="2" max="2" width="21.75" customWidth="1"/>
    <col min="3" max="3" width="9.3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45580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47" t="s">
        <v>15</v>
      </c>
      <c r="L6" s="48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7" t="s">
        <v>27</v>
      </c>
      <c r="L7" s="4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3143</v>
      </c>
      <c r="G8" s="45">
        <f t="shared" ref="G8:G12" si="0">F8*0.05</f>
        <v>157.15</v>
      </c>
      <c r="H8" s="45">
        <f t="shared" ref="H8:H12" si="1">SUM(F8:G8)</f>
        <v>3300.15</v>
      </c>
      <c r="I8" s="49" t="s">
        <v>34</v>
      </c>
      <c r="J8" s="50" t="s">
        <v>35</v>
      </c>
      <c r="K8" s="51" t="s">
        <v>36</v>
      </c>
      <c r="L8" s="52" t="s">
        <v>37</v>
      </c>
    </row>
    <row r="9" ht="20" customHeight="1" spans="1:12">
      <c r="A9" s="7"/>
      <c r="B9" s="9"/>
      <c r="C9" s="9"/>
      <c r="D9" s="43"/>
      <c r="E9" s="35" t="s">
        <v>38</v>
      </c>
      <c r="F9" s="44">
        <v>3949</v>
      </c>
      <c r="G9" s="45">
        <f t="shared" si="0"/>
        <v>197.45</v>
      </c>
      <c r="H9" s="45">
        <f t="shared" si="1"/>
        <v>4146.45</v>
      </c>
      <c r="I9" s="53"/>
      <c r="J9" s="54"/>
      <c r="K9" s="55"/>
      <c r="L9" s="56"/>
    </row>
    <row r="10" ht="20" customHeight="1" spans="1:12">
      <c r="A10" s="7"/>
      <c r="B10" s="9"/>
      <c r="C10" s="9"/>
      <c r="D10" s="43"/>
      <c r="E10" s="35" t="s">
        <v>39</v>
      </c>
      <c r="F10" s="44">
        <v>5277</v>
      </c>
      <c r="G10" s="45">
        <f t="shared" si="0"/>
        <v>263.85</v>
      </c>
      <c r="H10" s="45">
        <f t="shared" si="1"/>
        <v>5540.85</v>
      </c>
      <c r="I10" s="53"/>
      <c r="J10" s="54"/>
      <c r="K10" s="55"/>
      <c r="L10" s="56"/>
    </row>
    <row r="11" ht="20" customHeight="1" spans="1:12">
      <c r="A11" s="7"/>
      <c r="B11" s="9"/>
      <c r="C11" s="9"/>
      <c r="D11" s="43"/>
      <c r="E11" s="35" t="s">
        <v>40</v>
      </c>
      <c r="F11" s="44">
        <v>5361</v>
      </c>
      <c r="G11" s="45">
        <f t="shared" si="0"/>
        <v>268.05</v>
      </c>
      <c r="H11" s="45">
        <f t="shared" si="1"/>
        <v>5629.05</v>
      </c>
      <c r="I11" s="53"/>
      <c r="J11" s="54"/>
      <c r="K11" s="55"/>
      <c r="L11" s="56"/>
    </row>
    <row r="12" ht="20" customHeight="1" spans="1:12">
      <c r="A12" s="7"/>
      <c r="B12" s="9"/>
      <c r="C12" s="9"/>
      <c r="D12" s="43"/>
      <c r="E12" s="35" t="s">
        <v>41</v>
      </c>
      <c r="F12" s="44">
        <v>4846</v>
      </c>
      <c r="G12" s="45">
        <f t="shared" si="0"/>
        <v>242.3</v>
      </c>
      <c r="H12" s="45">
        <f t="shared" si="1"/>
        <v>5088.3</v>
      </c>
      <c r="I12" s="53"/>
      <c r="J12" s="54"/>
      <c r="K12" s="55"/>
      <c r="L12" s="56"/>
    </row>
    <row r="13" ht="20" customHeight="1" spans="1:12">
      <c r="A13" s="7"/>
      <c r="B13" s="9"/>
      <c r="C13" s="9"/>
      <c r="D13" s="43"/>
      <c r="E13" s="35" t="s">
        <v>42</v>
      </c>
      <c r="F13" s="44">
        <v>4195</v>
      </c>
      <c r="G13" s="45">
        <f t="shared" ref="G13:G18" si="2">F13*0.05</f>
        <v>209.75</v>
      </c>
      <c r="H13" s="45">
        <f t="shared" ref="H13:H18" si="3">SUM(F13:G13)</f>
        <v>4404.75</v>
      </c>
      <c r="I13" s="53"/>
      <c r="J13" s="54"/>
      <c r="K13" s="55"/>
      <c r="L13" s="56"/>
    </row>
    <row r="14" ht="45" customHeight="1" spans="1:12">
      <c r="A14" s="7" t="s">
        <v>29</v>
      </c>
      <c r="B14" s="46" t="s">
        <v>43</v>
      </c>
      <c r="C14" s="9" t="s">
        <v>31</v>
      </c>
      <c r="D14" s="43" t="s">
        <v>32</v>
      </c>
      <c r="E14" s="35"/>
      <c r="F14" s="44">
        <f>SUM(F8:F13)</f>
        <v>26771</v>
      </c>
      <c r="G14" s="45">
        <f t="shared" si="2"/>
        <v>1338.55</v>
      </c>
      <c r="H14" s="45">
        <f t="shared" si="3"/>
        <v>28109.55</v>
      </c>
      <c r="I14" s="53"/>
      <c r="J14" s="54"/>
      <c r="K14" s="55"/>
      <c r="L14" s="56"/>
    </row>
    <row r="15" ht="27" spans="1:12">
      <c r="A15" s="7" t="s">
        <v>29</v>
      </c>
      <c r="B15" s="46" t="s">
        <v>43</v>
      </c>
      <c r="C15" s="9" t="s">
        <v>31</v>
      </c>
      <c r="D15" s="43" t="s">
        <v>32</v>
      </c>
      <c r="E15" s="35"/>
      <c r="F15" s="44">
        <v>26771</v>
      </c>
      <c r="G15" s="45">
        <f t="shared" si="2"/>
        <v>1338.55</v>
      </c>
      <c r="H15" s="45">
        <f t="shared" si="3"/>
        <v>28109.55</v>
      </c>
      <c r="I15" s="53"/>
      <c r="J15" s="54"/>
      <c r="K15" s="55"/>
      <c r="L15" s="56"/>
    </row>
    <row r="16" ht="27" spans="1:12">
      <c r="A16" s="7" t="s">
        <v>29</v>
      </c>
      <c r="B16" s="46" t="s">
        <v>43</v>
      </c>
      <c r="C16" s="9" t="s">
        <v>31</v>
      </c>
      <c r="D16" s="43" t="s">
        <v>32</v>
      </c>
      <c r="E16" s="35"/>
      <c r="F16" s="44">
        <v>26771</v>
      </c>
      <c r="G16" s="45">
        <f t="shared" si="2"/>
        <v>1338.55</v>
      </c>
      <c r="H16" s="45">
        <f t="shared" si="3"/>
        <v>28109.55</v>
      </c>
      <c r="I16" s="53"/>
      <c r="J16" s="54"/>
      <c r="K16" s="55"/>
      <c r="L16" s="56"/>
    </row>
    <row r="17" ht="27" spans="1:12">
      <c r="A17" s="7" t="s">
        <v>29</v>
      </c>
      <c r="B17" s="46" t="s">
        <v>43</v>
      </c>
      <c r="C17" s="9" t="s">
        <v>31</v>
      </c>
      <c r="D17" s="43" t="s">
        <v>32</v>
      </c>
      <c r="E17" s="35"/>
      <c r="F17" s="44">
        <v>26771</v>
      </c>
      <c r="G17" s="45">
        <f t="shared" si="2"/>
        <v>1338.55</v>
      </c>
      <c r="H17" s="45">
        <f t="shared" si="3"/>
        <v>28109.55</v>
      </c>
      <c r="I17" s="53"/>
      <c r="J17" s="54"/>
      <c r="K17" s="55"/>
      <c r="L17" s="56"/>
    </row>
    <row r="18" ht="15" spans="1:12">
      <c r="A18" s="46" t="s">
        <v>44</v>
      </c>
      <c r="B18" s="7"/>
      <c r="C18" s="9"/>
      <c r="D18" s="44"/>
      <c r="E18" s="35"/>
      <c r="F18" s="44">
        <f>SUM(F8:F17)</f>
        <v>133855</v>
      </c>
      <c r="G18" s="45">
        <f t="shared" si="2"/>
        <v>6692.75</v>
      </c>
      <c r="H18" s="45">
        <f t="shared" si="3"/>
        <v>140547.75</v>
      </c>
      <c r="I18" s="57"/>
      <c r="J18" s="57"/>
      <c r="K18" s="58"/>
      <c r="L18" s="58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" workbookViewId="0">
      <selection activeCell="A26" sqref="A26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99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4" spans="1:1">
      <c r="A14" s="59" t="s">
        <v>63</v>
      </c>
    </row>
    <row r="15" spans="1:1">
      <c r="A15" s="59" t="s">
        <v>64</v>
      </c>
    </row>
    <row r="16" spans="1:1">
      <c r="A16" s="59" t="s">
        <v>65</v>
      </c>
    </row>
    <row r="17" spans="1:1">
      <c r="A17" s="59" t="s">
        <v>66</v>
      </c>
    </row>
    <row r="18" spans="1:1">
      <c r="A18" s="59" t="s">
        <v>67</v>
      </c>
    </row>
    <row r="19" spans="1:1">
      <c r="A19" s="59" t="s">
        <v>68</v>
      </c>
    </row>
    <row r="20" spans="1:1">
      <c r="A20" s="59" t="s">
        <v>63</v>
      </c>
    </row>
    <row r="21" spans="1:1">
      <c r="A21" s="59" t="s">
        <v>64</v>
      </c>
    </row>
    <row r="22" spans="1:1">
      <c r="A22" s="59" t="s">
        <v>65</v>
      </c>
    </row>
    <row r="23" spans="1:1">
      <c r="A23" s="59" t="s">
        <v>66</v>
      </c>
    </row>
    <row r="24" spans="1:1">
      <c r="A24" s="59" t="s">
        <v>67</v>
      </c>
    </row>
    <row r="25" spans="1:1">
      <c r="A25" s="59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2024-10-15T12:58:13Z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D728E9808DEE438A95E4DFDFE1CBBB89_12</vt:lpwstr>
  </property>
</Properties>
</file>