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/>
  <c r="H9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H24"/>
  <c r="H25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H8"/>
  <c r="G8"/>
  <c r="F38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<sst xmlns="http://schemas.openxmlformats.org/spreadsheetml/2006/main" count="148" uniqueCount="101">
  <si>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</si>
  <si>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</si>
  <si>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</si>
  <si>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</si>
  <si>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</si>
  <si>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</si>
  <si>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</si>
  <si>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</si>
  <si>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</si>
  <si>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</si>
  <si>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</si>
  <si>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</si>
  <si>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</si>
  <si>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</si>
  <si>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</si>
  <si>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</si>
  <si>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</si>
  <si>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</si>
  <si>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</si>
  <si>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</si>
  <si>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</si>
  <si>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</si>
  <si>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</si>
  <si>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</si>
  <si>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</si>
  <si>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</si>
  <si>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</si>
  <si>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</si>
  <si>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</si>
  <si>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</si>
  <si>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</si>
  <si>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</si>
  <si>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</si>
  <si>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</si>
  <si>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</si>
  <si>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</si>
  <si>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</si>
  <si>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</si>
  <si>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</si>
  <si>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</si>
  <si>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</si>
  <si>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</si>
  <si>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</si>
  <si>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</si>
  <si>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</si>
  <si>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</si>
  <si>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</si>
  <si>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</si>
  <si>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</si>
  <si>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</si>
  <si>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</si>
  <si>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</si>
  <si>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</si>
  <si>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</si>
  <si>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</si>
  <si>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</si>
  <si>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</si>
  <si>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</si>
  <si>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</si>
  <si>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</si>
  <si>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</si>
  <si>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</si>
  <si>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</si>
  <si>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RASPBERRY SORBET</t>
  </si>
  <si>
    <t>BLACK SOOT</t>
  </si>
  <si>
    <t>ROSE MIST</t>
  </si>
  <si>
    <t>WINTER WHITE</t>
  </si>
  <si>
    <t>SF 1539223692952</t>
    <phoneticPr fontId="15" type="noConversion"/>
  </si>
  <si>
    <t>NB15100150682</t>
  </si>
  <si>
    <t>00197880071265</t>
  </si>
  <si>
    <t>00197880071173</t>
  </si>
  <si>
    <t>00197880071203</t>
  </si>
  <si>
    <t>00197880071098</t>
  </si>
  <si>
    <t>00197880071241</t>
  </si>
  <si>
    <t>00197880071197</t>
  </si>
  <si>
    <t>00197880071135</t>
  </si>
  <si>
    <t>00197880071159</t>
  </si>
  <si>
    <t>00197880071234</t>
  </si>
  <si>
    <t>00197880071074</t>
  </si>
  <si>
    <t>00197880071210</t>
  </si>
  <si>
    <t>00197880071128</t>
  </si>
  <si>
    <t>00197880071111</t>
  </si>
  <si>
    <t>00197880071142</t>
  </si>
  <si>
    <t>00197880071258</t>
  </si>
  <si>
    <t>00197880071180</t>
  </si>
  <si>
    <t>00197880071166</t>
  </si>
  <si>
    <t>00197880071081</t>
  </si>
  <si>
    <t>00197880071227</t>
  </si>
  <si>
    <t>00197880071104</t>
  </si>
  <si>
    <t>10197880042675</t>
  </si>
  <si>
    <t>10197880042682</t>
  </si>
  <si>
    <t>10197880042835</t>
  </si>
  <si>
    <t>10197880042811</t>
  </si>
  <si>
    <t>10197880042705</t>
  </si>
  <si>
    <t>10197880042828</t>
  </si>
  <si>
    <t>10197880042842</t>
  </si>
  <si>
    <t>10197880042712</t>
  </si>
  <si>
    <t>10197880042699</t>
  </si>
  <si>
    <t>10197880042859</t>
  </si>
  <si>
    <r>
      <t>3</t>
    </r>
    <r>
      <rPr>
        <sz val="11"/>
        <color theme="1"/>
        <rFont val="宋体"/>
        <family val="3"/>
        <charset val="134"/>
        <scheme val="minor"/>
      </rPr>
      <t>0*60</t>
    </r>
    <phoneticPr fontId="15" type="noConversion"/>
  </si>
  <si>
    <r>
      <t>P24100214</t>
    </r>
    <r>
      <rPr>
        <sz val="11"/>
        <color theme="1"/>
        <rFont val="宋体"/>
        <family val="3"/>
        <charset val="134"/>
        <scheme val="minor"/>
      </rPr>
      <t xml:space="preserve">//S24100133 </t>
    </r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</si>
</sst>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4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7.5"/>
      <color theme="1"/>
      <name val="Arial"/>
      <family val="2"/>
    </font>
    <font>
      <sz val="11"/>
      <name val="宋体"/>
      <family val="2"/>
      <scheme val="minor"/>
    </font>
    <font>
      <b/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wrapText="1"/>
    </xf>
    <xf numFmtId="0" fontId="29" fillId="4" borderId="1" xfId="0" quotePrefix="1" applyNumberFormat="1" applyFont="1" applyFill="1" applyBorder="1" applyAlignment="1">
      <alignment horizontal="center" vertical="justify" wrapText="1"/>
    </xf>
    <xf numFmtId="0" fontId="30" fillId="4" borderId="1" xfId="0" quotePrefix="1" applyNumberFormat="1" applyFont="1" applyFill="1" applyBorder="1" applyAlignment="1">
      <alignment horizontal="center" vertical="center"/>
    </xf>
    <xf numFmtId="0" fontId="30" fillId="4" borderId="1" xfId="0" quotePrefix="1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>
      <alignment vertical="center"/>
    </xf>
    <xf numFmtId="179" fontId="26" fillId="0" borderId="11" xfId="0" applyFont="1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0" fillId="0" borderId="10" xfId="0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184" fontId="0" fillId="0" borderId="1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6.25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5" customHeight="1">
      <c r="A3" s="11"/>
      <c r="B3" s="11"/>
      <c r="C3" s="11"/>
      <c r="D3" s="21" t="s">
        <v>0</v>
      </c>
      <c r="E3" s="42">
        <v>45321</v>
      </c>
      <c r="F3" s="42"/>
      <c r="G3" s="50" t="s">
        <v>28</v>
      </c>
      <c r="H3" s="51"/>
      <c r="I3" s="51"/>
      <c r="J3" s="51"/>
      <c r="K3" s="51"/>
      <c r="L3" s="52"/>
    </row>
    <row r="4" spans="1:12" ht="15">
      <c r="A4" s="17"/>
      <c r="B4" s="11"/>
      <c r="C4" s="43" t="s">
        <v>1</v>
      </c>
      <c r="D4" s="43"/>
      <c r="E4" s="44" t="s">
        <v>29</v>
      </c>
      <c r="F4" s="44"/>
      <c r="G4" s="53"/>
      <c r="H4" s="54"/>
      <c r="I4" s="54"/>
      <c r="J4" s="54"/>
      <c r="K4" s="54"/>
      <c r="L4" s="55"/>
    </row>
    <row r="5" spans="1:12" ht="9.75" customHeight="1">
      <c r="A5" s="11"/>
      <c r="B5" s="18"/>
      <c r="C5" s="11"/>
      <c r="D5" s="22"/>
      <c r="E5" s="11"/>
      <c r="F5" s="13"/>
      <c r="G5" s="56"/>
      <c r="H5" s="57"/>
      <c r="I5" s="57"/>
      <c r="J5" s="57"/>
      <c r="K5" s="57"/>
      <c r="L5" s="58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45" t="s">
        <v>38</v>
      </c>
      <c r="B8" s="46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45"/>
      <c r="B9" s="46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45"/>
      <c r="B10" s="46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45"/>
      <c r="B11" s="46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7" t="s">
        <v>61</v>
      </c>
      <c r="B14" s="48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7"/>
      <c r="B15" s="49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7"/>
      <c r="B16" s="49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7"/>
      <c r="B17" s="49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7"/>
      <c r="B18" s="49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7"/>
      <c r="B19" s="49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7"/>
      <c r="B20" s="49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7"/>
      <c r="B21" s="49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7"/>
      <c r="B22" s="49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7"/>
      <c r="B23" s="49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7"/>
      <c r="B24" s="49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7"/>
      <c r="B25" s="49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7"/>
      <c r="B26" s="49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7"/>
      <c r="B27" s="49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T10" sqref="T10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  <col min="8" max="8" width="9.5" bestFit="1" customWidth="1"/>
  </cols>
  <sheetData>
    <row r="1" spans="1:12" ht="26.25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6.25">
      <c r="A2" s="40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5">
      <c r="A3" s="35"/>
      <c r="B3" s="35"/>
      <c r="C3" s="35"/>
      <c r="D3" s="21" t="s">
        <v>0</v>
      </c>
      <c r="E3" s="42">
        <v>45576</v>
      </c>
      <c r="F3" s="42"/>
      <c r="G3" s="59" t="s">
        <v>28</v>
      </c>
      <c r="H3" s="59"/>
      <c r="I3" s="59"/>
      <c r="J3" s="59"/>
      <c r="K3" s="59"/>
      <c r="L3" s="59"/>
    </row>
    <row r="4" spans="1:12" ht="15">
      <c r="A4" s="17"/>
      <c r="B4" s="35"/>
      <c r="C4" s="43" t="s">
        <v>1</v>
      </c>
      <c r="D4" s="43"/>
      <c r="E4" s="44" t="s">
        <v>67</v>
      </c>
      <c r="F4" s="44"/>
      <c r="G4" s="59"/>
      <c r="H4" s="59"/>
      <c r="I4" s="59"/>
      <c r="J4" s="59"/>
      <c r="K4" s="59"/>
      <c r="L4" s="59"/>
    </row>
    <row r="5" spans="1:12" ht="15">
      <c r="A5" s="35"/>
      <c r="B5" s="18"/>
      <c r="C5" s="35"/>
      <c r="D5" s="22"/>
      <c r="E5" s="35"/>
      <c r="F5" s="13"/>
      <c r="G5" s="59"/>
      <c r="H5" s="59"/>
      <c r="I5" s="59"/>
      <c r="J5" s="59"/>
      <c r="K5" s="59"/>
      <c r="L5" s="59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>
      <c r="A8" s="65" t="s">
        <v>100</v>
      </c>
      <c r="B8" s="48" t="s">
        <v>99</v>
      </c>
      <c r="C8" s="68" t="s">
        <v>68</v>
      </c>
      <c r="D8" s="60" t="s">
        <v>66</v>
      </c>
      <c r="E8" s="61" t="s">
        <v>69</v>
      </c>
      <c r="F8" s="24">
        <v>855</v>
      </c>
      <c r="G8" s="71">
        <f>F8*0.01</f>
        <v>8.5500000000000007</v>
      </c>
      <c r="H8" s="71">
        <f>SUM(F8:G8)</f>
        <v>863.55</v>
      </c>
      <c r="I8" s="15"/>
      <c r="J8" s="15"/>
      <c r="K8" s="15"/>
      <c r="L8" s="15"/>
    </row>
    <row r="9" spans="1:12" ht="16.5">
      <c r="A9" s="66"/>
      <c r="B9" s="49"/>
      <c r="C9" s="69"/>
      <c r="D9" s="60" t="s">
        <v>65</v>
      </c>
      <c r="E9" s="61" t="s">
        <v>70</v>
      </c>
      <c r="F9" s="37">
        <v>596</v>
      </c>
      <c r="G9" s="71">
        <f>F9*0.01</f>
        <v>5.96</v>
      </c>
      <c r="H9" s="71">
        <f>SUM(F9:G9)</f>
        <v>601.96</v>
      </c>
      <c r="I9" s="15"/>
      <c r="J9" s="15"/>
      <c r="K9" s="15"/>
      <c r="L9" s="15"/>
    </row>
    <row r="10" spans="1:12">
      <c r="A10" s="66"/>
      <c r="B10" s="49"/>
      <c r="C10" s="69"/>
      <c r="D10" s="60" t="s">
        <v>65</v>
      </c>
      <c r="E10" s="61" t="s">
        <v>71</v>
      </c>
      <c r="F10" s="24">
        <v>1175</v>
      </c>
      <c r="G10" s="71">
        <f>F10*0.01</f>
        <v>11.75</v>
      </c>
      <c r="H10" s="71">
        <f>SUM(F10:G10)</f>
        <v>1186.75</v>
      </c>
      <c r="I10" s="15"/>
      <c r="J10" s="15"/>
      <c r="K10" s="15"/>
      <c r="L10" s="15"/>
    </row>
    <row r="11" spans="1:12">
      <c r="A11" s="66"/>
      <c r="B11" s="49"/>
      <c r="C11" s="69"/>
      <c r="D11" s="60" t="s">
        <v>63</v>
      </c>
      <c r="E11" s="61" t="s">
        <v>72</v>
      </c>
      <c r="F11" s="24">
        <v>960</v>
      </c>
      <c r="G11" s="71">
        <f>F11*0.01</f>
        <v>9.6</v>
      </c>
      <c r="H11" s="71">
        <f>SUM(F11:G11)</f>
        <v>969.6</v>
      </c>
      <c r="I11" s="15"/>
      <c r="J11" s="15"/>
      <c r="K11" s="15"/>
      <c r="L11" s="15"/>
    </row>
    <row r="12" spans="1:12">
      <c r="A12" s="66"/>
      <c r="B12" s="49"/>
      <c r="C12" s="69"/>
      <c r="D12" s="60" t="s">
        <v>66</v>
      </c>
      <c r="E12" s="61" t="s">
        <v>73</v>
      </c>
      <c r="F12" s="33">
        <v>1008</v>
      </c>
      <c r="G12" s="71">
        <f>F12*0.01</f>
        <v>10.08</v>
      </c>
      <c r="H12" s="71">
        <f>SUM(F12:G12)</f>
        <v>1018.08</v>
      </c>
      <c r="I12" s="15"/>
      <c r="J12" s="15"/>
      <c r="K12" s="15"/>
      <c r="L12" s="15"/>
    </row>
    <row r="13" spans="1:12">
      <c r="A13" s="66"/>
      <c r="B13" s="49"/>
      <c r="C13" s="69"/>
      <c r="D13" s="60" t="s">
        <v>65</v>
      </c>
      <c r="E13" s="61" t="s">
        <v>74</v>
      </c>
      <c r="F13" s="33">
        <v>1723</v>
      </c>
      <c r="G13" s="71">
        <f>F13*0.01</f>
        <v>17.23</v>
      </c>
      <c r="H13" s="71">
        <f>SUM(F13:G13)</f>
        <v>1740.23</v>
      </c>
      <c r="I13" s="15"/>
      <c r="J13" s="15"/>
      <c r="K13" s="15"/>
      <c r="L13" s="15"/>
    </row>
    <row r="14" spans="1:12">
      <c r="A14" s="66"/>
      <c r="B14" s="49"/>
      <c r="C14" s="69"/>
      <c r="D14" s="60" t="s">
        <v>64</v>
      </c>
      <c r="E14" s="61" t="s">
        <v>75</v>
      </c>
      <c r="F14" s="33">
        <v>650</v>
      </c>
      <c r="G14" s="71">
        <f>F14*0.01</f>
        <v>6.5</v>
      </c>
      <c r="H14" s="71">
        <f>SUM(F14:G14)</f>
        <v>656.5</v>
      </c>
      <c r="I14" s="15"/>
      <c r="J14" s="15"/>
      <c r="K14" s="15"/>
      <c r="L14" s="15"/>
    </row>
    <row r="15" spans="1:12">
      <c r="A15" s="66"/>
      <c r="B15" s="49"/>
      <c r="C15" s="69"/>
      <c r="D15" s="60" t="s">
        <v>64</v>
      </c>
      <c r="E15" s="61" t="s">
        <v>76</v>
      </c>
      <c r="F15" s="33">
        <v>1858</v>
      </c>
      <c r="G15" s="71">
        <f>F15*0.01</f>
        <v>18.580000000000002</v>
      </c>
      <c r="H15" s="71">
        <f>SUM(F15:G15)</f>
        <v>1876.58</v>
      </c>
      <c r="I15" s="15"/>
      <c r="J15" s="15"/>
      <c r="K15" s="15"/>
      <c r="L15" s="15"/>
    </row>
    <row r="16" spans="1:12">
      <c r="A16" s="66"/>
      <c r="B16" s="49"/>
      <c r="C16" s="69"/>
      <c r="D16" s="60" t="s">
        <v>66</v>
      </c>
      <c r="E16" s="61" t="s">
        <v>77</v>
      </c>
      <c r="F16" s="33">
        <v>351</v>
      </c>
      <c r="G16" s="71">
        <f>F16*0.01</f>
        <v>3.5100000000000002</v>
      </c>
      <c r="H16" s="71">
        <f>SUM(F16:G16)</f>
        <v>354.51</v>
      </c>
      <c r="I16" s="15"/>
      <c r="J16" s="15"/>
      <c r="K16" s="15"/>
      <c r="L16" s="15"/>
    </row>
    <row r="17" spans="1:12">
      <c r="A17" s="66"/>
      <c r="B17" s="49"/>
      <c r="C17" s="69"/>
      <c r="D17" s="60" t="s">
        <v>63</v>
      </c>
      <c r="E17" s="61" t="s">
        <v>78</v>
      </c>
      <c r="F17" s="33">
        <v>867</v>
      </c>
      <c r="G17" s="71">
        <f>F17*0.01</f>
        <v>8.67</v>
      </c>
      <c r="H17" s="71">
        <f>SUM(F17:G17)</f>
        <v>875.67</v>
      </c>
      <c r="I17" s="15"/>
      <c r="J17" s="15"/>
      <c r="K17" s="15"/>
      <c r="L17" s="15"/>
    </row>
    <row r="18" spans="1:12">
      <c r="A18" s="66"/>
      <c r="B18" s="49"/>
      <c r="C18" s="69"/>
      <c r="D18" s="60" t="s">
        <v>65</v>
      </c>
      <c r="E18" s="61" t="s">
        <v>79</v>
      </c>
      <c r="F18" s="33">
        <v>1366</v>
      </c>
      <c r="G18" s="71">
        <f>F18*0.01</f>
        <v>13.66</v>
      </c>
      <c r="H18" s="71">
        <f>SUM(F18:G18)</f>
        <v>1379.66</v>
      </c>
      <c r="I18" s="15"/>
      <c r="J18" s="15"/>
      <c r="K18" s="15"/>
      <c r="L18" s="15"/>
    </row>
    <row r="19" spans="1:12">
      <c r="A19" s="66"/>
      <c r="B19" s="49"/>
      <c r="C19" s="69"/>
      <c r="D19" s="60" t="s">
        <v>64</v>
      </c>
      <c r="E19" s="61" t="s">
        <v>80</v>
      </c>
      <c r="F19" s="33">
        <v>318</v>
      </c>
      <c r="G19" s="71">
        <f>F19*0.01</f>
        <v>3.18</v>
      </c>
      <c r="H19" s="71">
        <f>SUM(F19:G19)</f>
        <v>321.18</v>
      </c>
      <c r="I19" s="15"/>
      <c r="J19" s="15"/>
      <c r="K19" s="15"/>
      <c r="L19" s="15"/>
    </row>
    <row r="20" spans="1:12">
      <c r="A20" s="66"/>
      <c r="B20" s="49"/>
      <c r="C20" s="69"/>
      <c r="D20" s="60" t="s">
        <v>63</v>
      </c>
      <c r="E20" s="61" t="s">
        <v>81</v>
      </c>
      <c r="F20" s="33">
        <v>848</v>
      </c>
      <c r="G20" s="71">
        <f>F20*0.01</f>
        <v>8.48</v>
      </c>
      <c r="H20" s="71">
        <f>SUM(F20:G20)</f>
        <v>856.48</v>
      </c>
      <c r="I20" s="15"/>
      <c r="J20" s="15"/>
      <c r="K20" s="15"/>
      <c r="L20" s="15"/>
    </row>
    <row r="21" spans="1:12">
      <c r="A21" s="66"/>
      <c r="B21" s="49"/>
      <c r="C21" s="69"/>
      <c r="D21" s="60" t="s">
        <v>64</v>
      </c>
      <c r="E21" s="61" t="s">
        <v>82</v>
      </c>
      <c r="F21" s="33">
        <v>2000</v>
      </c>
      <c r="G21" s="71">
        <f>F21*0.01</f>
        <v>20</v>
      </c>
      <c r="H21" s="71">
        <f>SUM(F21:G21)</f>
        <v>2020</v>
      </c>
      <c r="I21" s="15"/>
      <c r="J21" s="15"/>
      <c r="K21" s="15"/>
      <c r="L21" s="15"/>
    </row>
    <row r="22" spans="1:12">
      <c r="A22" s="66"/>
      <c r="B22" s="49"/>
      <c r="C22" s="69"/>
      <c r="D22" s="60" t="s">
        <v>66</v>
      </c>
      <c r="E22" s="61" t="s">
        <v>83</v>
      </c>
      <c r="F22" s="33">
        <v>1913</v>
      </c>
      <c r="G22" s="71">
        <f>F22*0.01</f>
        <v>19.13</v>
      </c>
      <c r="H22" s="71">
        <f>SUM(F22:G22)</f>
        <v>1932.13</v>
      </c>
      <c r="I22" s="15"/>
      <c r="J22" s="15"/>
      <c r="K22" s="15"/>
      <c r="L22" s="15"/>
    </row>
    <row r="23" spans="1:12">
      <c r="A23" s="66"/>
      <c r="B23" s="49"/>
      <c r="C23" s="69"/>
      <c r="D23" s="60" t="s">
        <v>65</v>
      </c>
      <c r="E23" s="61" t="s">
        <v>84</v>
      </c>
      <c r="F23" s="33">
        <v>701</v>
      </c>
      <c r="G23" s="71">
        <f>F23*0.01</f>
        <v>7.01</v>
      </c>
      <c r="H23" s="71">
        <f>SUM(F23:G23)</f>
        <v>708.01</v>
      </c>
      <c r="I23" s="15"/>
      <c r="J23" s="15"/>
      <c r="K23" s="15"/>
      <c r="L23" s="15"/>
    </row>
    <row r="24" spans="1:12">
      <c r="A24" s="66"/>
      <c r="B24" s="49"/>
      <c r="C24" s="69"/>
      <c r="D24" s="60" t="s">
        <v>64</v>
      </c>
      <c r="E24" s="61" t="s">
        <v>85</v>
      </c>
      <c r="F24" s="33">
        <v>2529</v>
      </c>
      <c r="G24" s="71">
        <v>20</v>
      </c>
      <c r="H24" s="71">
        <f>SUM(F24:G24)</f>
        <v>2549</v>
      </c>
      <c r="I24" s="15"/>
      <c r="J24" s="15"/>
      <c r="K24" s="15"/>
      <c r="L24" s="15"/>
    </row>
    <row r="25" spans="1:12">
      <c r="A25" s="66"/>
      <c r="B25" s="49"/>
      <c r="C25" s="69"/>
      <c r="D25" s="60" t="s">
        <v>63</v>
      </c>
      <c r="E25" s="61" t="s">
        <v>86</v>
      </c>
      <c r="F25" s="33">
        <v>3896</v>
      </c>
      <c r="G25" s="71">
        <v>20</v>
      </c>
      <c r="H25" s="71">
        <f>SUM(F25:G25)</f>
        <v>3916</v>
      </c>
      <c r="I25" s="15"/>
      <c r="J25" s="15"/>
      <c r="K25" s="15"/>
      <c r="L25" s="15"/>
    </row>
    <row r="26" spans="1:12">
      <c r="A26" s="66"/>
      <c r="B26" s="49"/>
      <c r="C26" s="69"/>
      <c r="D26" s="60" t="s">
        <v>66</v>
      </c>
      <c r="E26" s="61" t="s">
        <v>87</v>
      </c>
      <c r="F26" s="33">
        <v>738</v>
      </c>
      <c r="G26" s="71">
        <f>F26*0.01</f>
        <v>7.38</v>
      </c>
      <c r="H26" s="71">
        <f>SUM(F26:G26)</f>
        <v>745.38</v>
      </c>
      <c r="I26" s="15"/>
      <c r="J26" s="15"/>
      <c r="K26" s="15"/>
      <c r="L26" s="15"/>
    </row>
    <row r="27" spans="1:12">
      <c r="A27" s="66"/>
      <c r="B27" s="49"/>
      <c r="C27" s="69"/>
      <c r="D27" s="60" t="s">
        <v>63</v>
      </c>
      <c r="E27" s="61" t="s">
        <v>88</v>
      </c>
      <c r="F27" s="33">
        <v>810</v>
      </c>
      <c r="G27" s="71">
        <f>F27*0.01</f>
        <v>8.1</v>
      </c>
      <c r="H27" s="71">
        <f>SUM(F27:G27)</f>
        <v>818.1</v>
      </c>
      <c r="I27" s="15"/>
      <c r="J27" s="15"/>
      <c r="K27" s="15"/>
      <c r="L27" s="15"/>
    </row>
    <row r="28" spans="1:12">
      <c r="A28" s="66"/>
      <c r="B28" s="49"/>
      <c r="C28" s="69"/>
      <c r="D28" s="24"/>
      <c r="E28" s="62" t="s">
        <v>89</v>
      </c>
      <c r="F28" s="24">
        <v>410</v>
      </c>
      <c r="G28" s="71">
        <f>F28*0.01</f>
        <v>4.0999999999999996</v>
      </c>
      <c r="H28" s="71">
        <f>SUM(F28:G28)</f>
        <v>414.1</v>
      </c>
      <c r="I28" s="15"/>
      <c r="J28" s="15"/>
      <c r="K28" s="15"/>
      <c r="L28" s="15"/>
    </row>
    <row r="29" spans="1:12">
      <c r="A29" s="66"/>
      <c r="B29" s="49"/>
      <c r="C29" s="69"/>
      <c r="D29" s="24"/>
      <c r="E29" s="62" t="s">
        <v>90</v>
      </c>
      <c r="F29" s="24">
        <v>610</v>
      </c>
      <c r="G29" s="71">
        <f>F29*0.01</f>
        <v>6.1000000000000005</v>
      </c>
      <c r="H29" s="71">
        <f>SUM(F29:G29)</f>
        <v>616.1</v>
      </c>
      <c r="I29" s="15"/>
      <c r="J29" s="15"/>
      <c r="K29" s="15"/>
      <c r="L29" s="15"/>
    </row>
    <row r="30" spans="1:12">
      <c r="A30" s="66"/>
      <c r="B30" s="49"/>
      <c r="C30" s="69"/>
      <c r="D30" s="24"/>
      <c r="E30" s="63" t="s">
        <v>91</v>
      </c>
      <c r="F30" s="24">
        <v>820</v>
      </c>
      <c r="G30" s="71">
        <f>F30*0.01</f>
        <v>8.1999999999999993</v>
      </c>
      <c r="H30" s="71">
        <f>SUM(F30:G30)</f>
        <v>828.2</v>
      </c>
      <c r="I30" s="15"/>
      <c r="J30" s="15"/>
      <c r="K30" s="15"/>
      <c r="L30" s="15"/>
    </row>
    <row r="31" spans="1:12">
      <c r="A31" s="66"/>
      <c r="B31" s="49"/>
      <c r="C31" s="69"/>
      <c r="D31" s="24"/>
      <c r="E31" s="62" t="s">
        <v>92</v>
      </c>
      <c r="F31" s="24">
        <v>370</v>
      </c>
      <c r="G31" s="71">
        <f>F31*0.01</f>
        <v>3.7</v>
      </c>
      <c r="H31" s="71">
        <f>SUM(F31:G31)</f>
        <v>373.7</v>
      </c>
      <c r="I31" s="15"/>
      <c r="J31" s="15"/>
      <c r="K31" s="15"/>
      <c r="L31" s="15"/>
    </row>
    <row r="32" spans="1:12">
      <c r="A32" s="66"/>
      <c r="B32" s="49"/>
      <c r="C32" s="69"/>
      <c r="D32" s="24"/>
      <c r="E32" s="62" t="s">
        <v>93</v>
      </c>
      <c r="F32" s="24">
        <v>770</v>
      </c>
      <c r="G32" s="71">
        <f>F32*0.01</f>
        <v>7.7</v>
      </c>
      <c r="H32" s="71">
        <f>SUM(F32:G32)</f>
        <v>777.7</v>
      </c>
      <c r="I32" s="15"/>
      <c r="J32" s="15"/>
      <c r="K32" s="15"/>
      <c r="L32" s="15"/>
    </row>
    <row r="33" spans="1:12">
      <c r="A33" s="66"/>
      <c r="B33" s="49"/>
      <c r="C33" s="69"/>
      <c r="D33" s="24"/>
      <c r="E33" s="63" t="s">
        <v>94</v>
      </c>
      <c r="F33" s="24">
        <v>540</v>
      </c>
      <c r="G33" s="71">
        <f>F33*0.01</f>
        <v>5.4</v>
      </c>
      <c r="H33" s="71">
        <f>SUM(F33:G33)</f>
        <v>545.4</v>
      </c>
      <c r="I33" s="15"/>
      <c r="J33" s="15"/>
      <c r="K33" s="15"/>
      <c r="L33" s="15"/>
    </row>
    <row r="34" spans="1:12">
      <c r="A34" s="66"/>
      <c r="B34" s="49"/>
      <c r="C34" s="69"/>
      <c r="D34" s="24"/>
      <c r="E34" s="62" t="s">
        <v>95</v>
      </c>
      <c r="F34" s="24">
        <v>735</v>
      </c>
      <c r="G34" s="71">
        <f>F34*0.01</f>
        <v>7.3500000000000005</v>
      </c>
      <c r="H34" s="71">
        <f>SUM(F34:G34)</f>
        <v>742.35</v>
      </c>
      <c r="I34" s="15"/>
      <c r="J34" s="15"/>
      <c r="K34" s="15"/>
      <c r="L34" s="15"/>
    </row>
    <row r="35" spans="1:12">
      <c r="A35" s="66"/>
      <c r="B35" s="49"/>
      <c r="C35" s="69"/>
      <c r="D35" s="24"/>
      <c r="E35" s="62" t="s">
        <v>96</v>
      </c>
      <c r="F35" s="24">
        <v>460</v>
      </c>
      <c r="G35" s="71">
        <f>F35*0.01</f>
        <v>4.6000000000000005</v>
      </c>
      <c r="H35" s="71">
        <f>SUM(F35:G35)</f>
        <v>464.6</v>
      </c>
      <c r="I35" s="15"/>
      <c r="J35" s="15"/>
      <c r="K35" s="15"/>
      <c r="L35" s="15"/>
    </row>
    <row r="36" spans="1:12">
      <c r="A36" s="66"/>
      <c r="B36" s="49"/>
      <c r="C36" s="69"/>
      <c r="D36" s="24"/>
      <c r="E36" s="62" t="s">
        <v>97</v>
      </c>
      <c r="F36" s="24">
        <v>835</v>
      </c>
      <c r="G36" s="71">
        <f>F36*0.01</f>
        <v>8.35</v>
      </c>
      <c r="H36" s="71">
        <f>SUM(F36:G36)</f>
        <v>843.35</v>
      </c>
      <c r="I36" s="15"/>
      <c r="J36" s="15"/>
      <c r="K36" s="15"/>
      <c r="L36" s="15"/>
    </row>
    <row r="37" spans="1:12">
      <c r="A37" s="67"/>
      <c r="B37" s="49"/>
      <c r="C37" s="70"/>
      <c r="D37" s="24"/>
      <c r="E37" s="62" t="s">
        <v>98</v>
      </c>
      <c r="F37" s="24">
        <v>445</v>
      </c>
      <c r="G37" s="71">
        <f>F37*0.01</f>
        <v>4.45</v>
      </c>
      <c r="H37" s="71">
        <f>SUM(F37:G37)</f>
        <v>449.45</v>
      </c>
      <c r="I37" s="15"/>
      <c r="J37" s="15"/>
      <c r="K37" s="15"/>
      <c r="L37" s="15"/>
    </row>
    <row r="38" spans="1:12">
      <c r="F38" s="14">
        <f>SUM(F8:F37)</f>
        <v>31157</v>
      </c>
      <c r="G38" s="71"/>
      <c r="H38" s="71"/>
    </row>
    <row r="39" spans="1:12">
      <c r="F39" s="64"/>
    </row>
  </sheetData>
  <mergeCells count="9">
    <mergeCell ref="A1:L1"/>
    <mergeCell ref="A2:L2"/>
    <mergeCell ref="E3:F3"/>
    <mergeCell ref="G3:L5"/>
    <mergeCell ref="C4:D4"/>
    <mergeCell ref="E4:F4"/>
    <mergeCell ref="A8:A37"/>
    <mergeCell ref="B8:B37"/>
    <mergeCell ref="C8:C37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2024-10-14T05:25:07Z</cp:lastPrinted>
  <dcterms:created xsi:type="dcterms:W3CDTF">2017-02-25T05:34:00Z</dcterms:created>
  <dcterms:modified xsi:type="dcterms:W3CDTF">2024-10-14T05:29:49Z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