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<sst xmlns="http://schemas.openxmlformats.org/spreadsheetml/2006/main" count="33" uniqueCount="33">
  <si>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</si>
  <si>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</si>
  <si>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KYE680001363245</t>
  </si>
  <si>
    <t>丽豪张云：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</si>
  <si>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</si>
  <si>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</si>
  <si>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</si>
  <si>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</si>
  <si>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</si>
  <si>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</si>
  <si>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</si>
  <si>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</si>
  <si>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</si>
  <si>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</si>
  <si>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</si>
  <si>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</si>
  <si>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</si>
  <si>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</si>
  <si>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</si>
  <si>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</si>
  <si>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</si>
  <si>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</si>
  <si>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</si>
  <si>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</si>
  <si>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</si>
  <si>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</si>
  <si>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</si>
  <si>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RLHZARAKID340</t>
  </si>
  <si>
    <t>CLZCALL018（rfid care label ）</t>
  </si>
  <si>
    <t>4786-602</t>
  </si>
  <si>
    <t>1-1</t>
  </si>
  <si>
    <t>28*20*10</t>
  </si>
  <si>
    <t>4786-603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</si>
</sst>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D4" sqref="D4:G4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45573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6"/>
      <c r="J5" s="37"/>
      <c r="K5" s="37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8" t="s">
        <v>12</v>
      </c>
      <c r="K6" s="38" t="s">
        <v>13</v>
      </c>
      <c r="L6" s="38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9" t="s">
        <v>23</v>
      </c>
      <c r="J7" s="40" t="s">
        <v>24</v>
      </c>
      <c r="K7" s="40" t="s">
        <v>25</v>
      </c>
      <c r="L7" s="40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3060</v>
      </c>
      <c r="G8" s="27">
        <f>H8-F8</f>
        <v>30</v>
      </c>
      <c r="H8" s="28">
        <v>3090</v>
      </c>
      <c r="I8" s="41" t="s">
        <v>30</v>
      </c>
      <c r="J8" s="27">
        <v>1.1</v>
      </c>
      <c r="K8" s="27">
        <v>1.2</v>
      </c>
      <c r="L8" s="27" t="s">
        <v>31</v>
      </c>
    </row>
    <row r="9" s="2" customFormat="1" ht="33" customHeight="1" spans="1:12">
      <c r="A9" s="29"/>
      <c r="B9" s="30"/>
      <c r="C9" s="26" t="s">
        <v>32</v>
      </c>
      <c r="D9" s="26"/>
      <c r="E9" s="27"/>
      <c r="F9" s="28">
        <v>408</v>
      </c>
      <c r="G9" s="27">
        <f>H9-F9</f>
        <v>5</v>
      </c>
      <c r="H9" s="28">
        <v>413</v>
      </c>
      <c r="I9" s="41"/>
      <c r="J9" s="27"/>
      <c r="K9" s="27"/>
      <c r="L9" s="27"/>
    </row>
    <row r="10" s="2" customFormat="1" ht="33" customHeight="1" spans="1:12">
      <c r="A10" s="31"/>
      <c r="B10" s="32"/>
      <c r="C10" s="33"/>
      <c r="D10" s="33"/>
      <c r="E10" s="33"/>
      <c r="F10" s="33">
        <f>SUM(F8:F9)</f>
        <v>3468</v>
      </c>
      <c r="G10" s="33">
        <f>SUM(G8:G9)</f>
        <v>35</v>
      </c>
      <c r="H10" s="33">
        <f>SUM(H8:H9)</f>
        <v>3503</v>
      </c>
      <c r="I10" s="42"/>
      <c r="J10" s="43"/>
      <c r="K10" s="44"/>
      <c r="L10" s="45"/>
    </row>
    <row r="11" s="2" customFormat="1" spans="1:12">
      <c r="A11" s="34"/>
      <c r="G11" s="35"/>
      <c r="I11" s="46"/>
      <c r="J11" s="34"/>
      <c r="K11" s="34"/>
      <c r="L11" s="34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7">
    <mergeCell ref="A1:L1"/>
    <mergeCell ref="A2:L2"/>
    <mergeCell ref="E3:F3"/>
    <mergeCell ref="D4:G4"/>
    <mergeCell ref="B5:K5"/>
    <mergeCell ref="A8:A9"/>
    <mergeCell ref="B8:B9"/>
  </mergeCells>
  <printOptions gridLines="1"/>
  <pageMargins left="0" right="0" top="0" bottom="0" header="0.31496062992126" footer="0.31496062992126"/>
  <pageSetup paperSize="9" scale="8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2024-10-16T12:58:34Z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