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<sst xmlns="http://schemas.openxmlformats.org/spreadsheetml/2006/main" count="36" uniqueCount="36">
  <si>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</si>
  <si>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</si>
  <si>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</si>
  <si>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73533893876102</t>
  </si>
  <si>
    <t>中通快递</t>
  </si>
  <si>
    <t>张曼丽，18298177808，安徽省阜阳市阜南县张寨镇中心中学对面羽诺服饰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</si>
  <si>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</si>
  <si>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</si>
  <si>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</si>
  <si>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</si>
  <si>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</si>
  <si>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</si>
  <si>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</si>
  <si>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</si>
  <si>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</si>
  <si>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</si>
  <si>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</si>
  <si>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</si>
  <si>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</si>
  <si>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</si>
  <si>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</si>
  <si>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</si>
  <si>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</si>
  <si>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</si>
  <si>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</si>
  <si>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</si>
  <si>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</si>
  <si>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</si>
  <si>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</si>
  <si>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</si>
  <si>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总重量</t>
  </si>
  <si>
    <t>S24100205</t>
  </si>
  <si>
    <t>浅粉色葫芦别针，360</t>
  </si>
  <si>
    <t>P24100327，SAJD008 PO# 006443 款</t>
  </si>
  <si>
    <t>浅粉色</t>
  </si>
  <si>
    <t>泡泡袋装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</si>
</sst>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E3" sqref="E3:F3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1.5" style="4" customWidth="1"/>
    <col min="14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45581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3"/>
      <c r="J4" s="33"/>
      <c r="K4" s="33"/>
      <c r="L4" s="33"/>
    </row>
    <row r="5" ht="9.95" customHeight="1" spans="9:10">
      <c r="I5" s="34"/>
      <c r="J5" s="32"/>
    </row>
    <row r="6" s="1" customFormat="1" ht="25.5" spans="1:13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  <c r="M6" s="35"/>
    </row>
    <row r="7" s="1" customFormat="1" ht="12.75" spans="1:13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  <c r="M7" s="37" t="s">
        <v>30</v>
      </c>
    </row>
    <row r="8" s="2" customFormat="1" ht="60" customHeight="1" spans="1:13">
      <c r="A8" s="23" t="s">
        <v>31</v>
      </c>
      <c r="B8" s="24" t="s">
        <v>32</v>
      </c>
      <c r="C8" s="23" t="s">
        <v>33</v>
      </c>
      <c r="D8" s="25" t="s">
        <v>34</v>
      </c>
      <c r="E8" s="25"/>
      <c r="F8" s="26">
        <v>360</v>
      </c>
      <c r="G8" s="27">
        <v>11</v>
      </c>
      <c r="H8" s="27">
        <f>+F8+G8</f>
        <v>371</v>
      </c>
      <c r="I8" s="38"/>
      <c r="J8" s="39">
        <v>0.1</v>
      </c>
      <c r="K8" s="39" t="s">
        <v>35</v>
      </c>
      <c r="L8" s="38"/>
      <c r="M8" s="40">
        <f>+J8*L8</f>
        <v>0</v>
      </c>
    </row>
    <row r="9" s="2" customFormat="1" ht="60" customHeight="1" spans="1:13">
      <c r="A9" s="23"/>
      <c r="B9" s="24"/>
      <c r="C9" s="23"/>
      <c r="D9" s="25"/>
      <c r="E9" s="25"/>
      <c r="F9" s="26"/>
      <c r="G9" s="27"/>
      <c r="H9" s="27"/>
      <c r="I9" s="38"/>
      <c r="J9" s="38"/>
      <c r="K9" s="38"/>
      <c r="L9" s="38"/>
      <c r="M9" s="40"/>
    </row>
    <row r="10" s="2" customFormat="1" ht="60" customHeight="1" spans="1:13">
      <c r="A10" s="23"/>
      <c r="B10" s="23"/>
      <c r="C10" s="23"/>
      <c r="D10" s="25"/>
      <c r="E10" s="25"/>
      <c r="F10" s="26"/>
      <c r="G10" s="27"/>
      <c r="H10" s="27"/>
      <c r="I10" s="41"/>
      <c r="J10" s="41"/>
      <c r="K10" s="41"/>
      <c r="L10" s="41"/>
      <c r="M10" s="40"/>
    </row>
    <row r="11" spans="1:13">
      <c r="A11" s="28"/>
      <c r="B11" s="28"/>
      <c r="C11" s="29"/>
      <c r="D11" s="30"/>
      <c r="E11" s="30"/>
      <c r="F11" s="30">
        <f>SUM(F8:F10)</f>
        <v>360</v>
      </c>
      <c r="G11" s="31">
        <f>SUM(G8:G10)</f>
        <v>11</v>
      </c>
      <c r="H11" s="31">
        <f>SUM(H8:H10)</f>
        <v>371</v>
      </c>
      <c r="I11" s="30"/>
      <c r="J11" s="30">
        <f>SUM(J8:J10)</f>
        <v>0.1</v>
      </c>
      <c r="K11" s="42"/>
      <c r="L11" s="30">
        <f>SUM(L8:L10)</f>
        <v>0</v>
      </c>
      <c r="M11" s="40">
        <f>SUM(M8:M10)</f>
        <v>0</v>
      </c>
    </row>
    <row r="13" spans="3:3">
      <c r="C13" s="32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2024-10-17T02:34:00Z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1CB0DF3051B04DDD8580F85223FAFFF9</vt:lpwstr>
  </property>
</Properties>
</file>