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价格贴!$A$1:$L$28</definedName>
  </definedNames>
  <calcPr calcId="124519"/>
</workbook>
</file>

<file path=xl/calcChain.xml><?xml version="1.0" encoding="utf-8"?>
<calcChain xmlns="http://schemas.openxmlformats.org/spreadsheetml/2006/main">
  <c r="F28" i="7"/>
  <c r="G11"/>
  <c r="H1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10"/>
  <c r="H10" s="1"/>
  <c r="H8"/>
  <c r="G8"/>
</calcChain>
</file>

<file path=xl/sharedStrings.xml><?xml version="1.0" encoding="utf-8"?>
<sst xmlns="http://schemas.openxmlformats.org/spreadsheetml/2006/main" count="89" uniqueCount="55">
  <si>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</si>
  <si>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</si>
  <si>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</si>
  <si>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</si>
  <si>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</si>
  <si>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</si>
  <si>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</si>
  <si>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</si>
  <si>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</si>
  <si>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</si>
  <si>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</si>
  <si>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</si>
  <si>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</si>
  <si>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</si>
  <si>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</si>
  <si>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</si>
  <si>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</si>
  <si>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</si>
  <si>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</si>
  <si>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</si>
  <si>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</si>
  <si>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</si>
  <si>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</si>
  <si>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</si>
  <si>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</si>
  <si>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</si>
  <si>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欣悦贸易有限公司  浙江省温州市鹿城区滨江街道瓯江路269瓯江峯汇17-19幢(商铺) 13857785223  季睿怡    </t>
    <phoneticPr fontId="16" type="noConversion"/>
  </si>
  <si>
    <t>上 海 汭 珩 发  货  清  单</t>
  </si>
  <si>
    <t>（ruihengPackaging Delivery List）</t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</si>
  <si>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8" type="noConversion"/>
  </si>
  <si>
    <t>135*100</t>
    <phoneticPr fontId="18" type="noConversion"/>
  </si>
  <si>
    <t xml:space="preserve">E3663AX </t>
    <phoneticPr fontId="18" type="noConversion"/>
  </si>
  <si>
    <t xml:space="preserve">P24100239 //S24100081          </t>
    <phoneticPr fontId="18" type="noConversion"/>
  </si>
  <si>
    <t>M2842AZ</t>
    <phoneticPr fontId="18" type="noConversion"/>
  </si>
  <si>
    <t>135*100</t>
    <phoneticPr fontId="18" type="noConversion"/>
  </si>
  <si>
    <t>M4106AZ</t>
    <phoneticPr fontId="18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</si>
  <si>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8" type="noConversion"/>
  </si>
  <si>
    <t>S4211AZ</t>
    <phoneticPr fontId="18" type="noConversion"/>
  </si>
  <si>
    <t>S4214AZ</t>
    <phoneticPr fontId="18" type="noConversion"/>
  </si>
  <si>
    <t>S4304AZ</t>
    <phoneticPr fontId="18" type="noConversion"/>
  </si>
  <si>
    <t>U0034AZ</t>
    <phoneticPr fontId="18" type="noConversion"/>
  </si>
  <si>
    <t>U0038AZ</t>
    <phoneticPr fontId="18" type="noConversion"/>
  </si>
  <si>
    <t>U0039AZ</t>
    <phoneticPr fontId="18" type="noConversion"/>
  </si>
  <si>
    <t>U3213AZ</t>
    <phoneticPr fontId="18" type="noConversion"/>
  </si>
  <si>
    <t>U3214AZ</t>
    <phoneticPr fontId="18" type="noConversion"/>
  </si>
  <si>
    <t>U5590AZ</t>
    <phoneticPr fontId="18" type="noConversion"/>
  </si>
  <si>
    <t>V0621AZ</t>
    <phoneticPr fontId="18" type="noConversion"/>
  </si>
  <si>
    <t>V0626AZ</t>
    <phoneticPr fontId="18" type="noConversion"/>
  </si>
  <si>
    <t>V2138AZ</t>
    <phoneticPr fontId="18" type="noConversion"/>
  </si>
  <si>
    <t>V2139AZ</t>
    <phoneticPr fontId="18" type="noConversion"/>
  </si>
  <si>
    <t>X3808AZ</t>
    <phoneticPr fontId="18" type="noConversion"/>
  </si>
  <si>
    <t>X3810AZ</t>
    <phoneticPr fontId="18" type="noConversion"/>
  </si>
  <si>
    <t>Y6450AZ</t>
    <phoneticPr fontId="18" type="noConversion"/>
  </si>
  <si>
    <t xml:space="preserve">P24100270 //S24100082          </t>
    <phoneticPr fontId="18" type="noConversion"/>
  </si>
  <si>
    <t>SF 1539223693092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</si>
</sst>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_);[Red]\(0\)"/>
    <numFmt numFmtId="179" formatCode="0_ "/>
    <numFmt numFmtId="181" formatCode="0;_ఀ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H32" sqref="H32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5.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4"/>
      <c r="N1" s="4"/>
      <c r="O1" s="4"/>
      <c r="P1" s="4"/>
      <c r="Q1" s="4"/>
      <c r="R1" s="4"/>
    </row>
    <row r="2" spans="1:18" ht="26.25" customHeight="1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"/>
      <c r="N2" s="4"/>
      <c r="O2" s="4"/>
      <c r="P2" s="4"/>
      <c r="Q2" s="4"/>
      <c r="R2" s="4"/>
    </row>
    <row r="3" spans="1:18" ht="23.25" customHeight="1">
      <c r="A3" s="14"/>
      <c r="B3" s="14"/>
      <c r="C3" s="14"/>
      <c r="D3" s="5" t="s">
        <v>0</v>
      </c>
      <c r="E3" s="23">
        <v>45581</v>
      </c>
      <c r="F3" s="23"/>
      <c r="G3" s="24" t="s">
        <v>26</v>
      </c>
      <c r="H3" s="24"/>
      <c r="I3" s="24"/>
      <c r="J3" s="24"/>
      <c r="K3" s="24"/>
      <c r="L3" s="24"/>
      <c r="M3" s="4"/>
      <c r="N3" s="4"/>
      <c r="O3" s="4"/>
      <c r="P3" s="4"/>
      <c r="Q3" s="4"/>
      <c r="R3" s="4"/>
    </row>
    <row r="4" spans="1:18" ht="19.5" customHeight="1">
      <c r="A4" s="6"/>
      <c r="B4" s="14"/>
      <c r="C4" s="26" t="s">
        <v>1</v>
      </c>
      <c r="D4" s="26"/>
      <c r="E4" s="25" t="s">
        <v>54</v>
      </c>
      <c r="F4" s="25"/>
      <c r="G4" s="24"/>
      <c r="H4" s="24"/>
      <c r="I4" s="24"/>
      <c r="J4" s="24"/>
      <c r="K4" s="24"/>
      <c r="L4" s="24"/>
      <c r="M4" s="4"/>
      <c r="N4" s="4"/>
      <c r="O4" s="4"/>
      <c r="P4" s="4"/>
      <c r="Q4" s="4"/>
      <c r="R4" s="4"/>
    </row>
    <row r="5" spans="1:18" hidden="1">
      <c r="A5" s="14"/>
      <c r="B5" s="17"/>
      <c r="C5" s="14"/>
      <c r="D5" s="14"/>
      <c r="E5" s="14"/>
      <c r="F5" s="14"/>
      <c r="G5" s="14"/>
      <c r="H5" s="14"/>
      <c r="I5" s="18"/>
      <c r="J5" s="14"/>
      <c r="K5" s="14"/>
      <c r="L5" s="14"/>
      <c r="M5" s="4"/>
      <c r="N5" s="4"/>
      <c r="O5" s="4"/>
      <c r="P5" s="4"/>
      <c r="Q5" s="4"/>
      <c r="R5" s="4"/>
    </row>
    <row r="6" spans="1:18" s="2" customFormat="1" ht="37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0" t="s">
        <v>32</v>
      </c>
      <c r="B8" s="19" t="s">
        <v>30</v>
      </c>
      <c r="C8" s="19" t="s">
        <v>31</v>
      </c>
      <c r="D8" s="19" t="s">
        <v>29</v>
      </c>
      <c r="E8" s="19"/>
      <c r="F8" s="21">
        <v>130</v>
      </c>
      <c r="G8" s="29">
        <f>F8*0.03</f>
        <v>3.9</v>
      </c>
      <c r="H8" s="29">
        <f>SUM(F8:G8)</f>
        <v>133.9</v>
      </c>
      <c r="I8" s="16"/>
      <c r="J8" s="15"/>
      <c r="K8" s="15"/>
      <c r="L8" s="15"/>
    </row>
    <row r="9" spans="1:18">
      <c r="A9" s="20"/>
      <c r="B9" s="19"/>
      <c r="C9" s="19"/>
      <c r="D9" s="19"/>
      <c r="E9" s="19"/>
      <c r="F9" s="21"/>
      <c r="G9" s="29"/>
      <c r="H9" s="29"/>
      <c r="I9" s="16"/>
      <c r="J9" s="15"/>
      <c r="K9" s="15"/>
      <c r="L9" s="15"/>
    </row>
    <row r="10" spans="1:18" ht="21.75" customHeight="1">
      <c r="A10" s="27" t="s">
        <v>53</v>
      </c>
      <c r="B10" s="19" t="s">
        <v>34</v>
      </c>
      <c r="C10" s="19" t="s">
        <v>33</v>
      </c>
      <c r="D10" s="19" t="s">
        <v>29</v>
      </c>
      <c r="E10" s="15"/>
      <c r="F10" s="21">
        <v>137</v>
      </c>
      <c r="G10" s="28">
        <f>F10*0.03</f>
        <v>4.1099999999999994</v>
      </c>
      <c r="H10" s="28">
        <f>SUM(F10:G10)</f>
        <v>141.11000000000001</v>
      </c>
      <c r="I10" s="16"/>
      <c r="J10" s="15"/>
      <c r="K10" s="15"/>
      <c r="L10" s="15"/>
    </row>
    <row r="11" spans="1:18" ht="21.75" customHeight="1">
      <c r="A11" s="27"/>
      <c r="B11" s="19" t="s">
        <v>34</v>
      </c>
      <c r="C11" s="19" t="s">
        <v>35</v>
      </c>
      <c r="D11" s="19" t="s">
        <v>36</v>
      </c>
      <c r="E11" s="15"/>
      <c r="F11" s="21">
        <v>129</v>
      </c>
      <c r="G11" s="28">
        <f t="shared" ref="G11:G27" si="0">F11*0.03</f>
        <v>3.8699999999999997</v>
      </c>
      <c r="H11" s="28">
        <f t="shared" ref="H11:H27" si="1">SUM(F11:G11)</f>
        <v>132.87</v>
      </c>
      <c r="I11" s="16"/>
      <c r="J11" s="15"/>
      <c r="K11" s="15"/>
      <c r="L11" s="15"/>
    </row>
    <row r="12" spans="1:18" ht="21.75" customHeight="1">
      <c r="A12" s="27"/>
      <c r="B12" s="19" t="s">
        <v>34</v>
      </c>
      <c r="C12" s="19" t="s">
        <v>37</v>
      </c>
      <c r="D12" s="19" t="s">
        <v>36</v>
      </c>
      <c r="E12" s="15"/>
      <c r="F12" s="21">
        <v>197</v>
      </c>
      <c r="G12" s="28">
        <f t="shared" si="0"/>
        <v>5.91</v>
      </c>
      <c r="H12" s="28">
        <f t="shared" si="1"/>
        <v>202.91</v>
      </c>
      <c r="I12" s="16"/>
      <c r="J12" s="15"/>
      <c r="K12" s="15"/>
      <c r="L12" s="15"/>
    </row>
    <row r="13" spans="1:18" ht="21.75" customHeight="1">
      <c r="A13" s="27"/>
      <c r="B13" s="19" t="s">
        <v>34</v>
      </c>
      <c r="C13" s="19" t="s">
        <v>38</v>
      </c>
      <c r="D13" s="19" t="s">
        <v>36</v>
      </c>
      <c r="E13" s="15"/>
      <c r="F13" s="21">
        <v>211</v>
      </c>
      <c r="G13" s="28">
        <f t="shared" si="0"/>
        <v>6.33</v>
      </c>
      <c r="H13" s="28">
        <f t="shared" si="1"/>
        <v>217.33</v>
      </c>
      <c r="I13" s="16"/>
      <c r="J13" s="15"/>
      <c r="K13" s="15"/>
      <c r="L13" s="15"/>
    </row>
    <row r="14" spans="1:18" ht="21.75" customHeight="1">
      <c r="A14" s="27"/>
      <c r="B14" s="19" t="s">
        <v>34</v>
      </c>
      <c r="C14" s="19" t="s">
        <v>39</v>
      </c>
      <c r="D14" s="19" t="s">
        <v>36</v>
      </c>
      <c r="E14" s="15"/>
      <c r="F14" s="21">
        <v>98</v>
      </c>
      <c r="G14" s="28">
        <f t="shared" si="0"/>
        <v>2.94</v>
      </c>
      <c r="H14" s="28">
        <f t="shared" si="1"/>
        <v>100.94</v>
      </c>
      <c r="I14" s="16"/>
      <c r="J14" s="15"/>
      <c r="K14" s="15"/>
      <c r="L14" s="15"/>
    </row>
    <row r="15" spans="1:18" ht="21.75" customHeight="1">
      <c r="A15" s="27"/>
      <c r="B15" s="19" t="s">
        <v>34</v>
      </c>
      <c r="C15" s="19" t="s">
        <v>40</v>
      </c>
      <c r="D15" s="19" t="s">
        <v>36</v>
      </c>
      <c r="E15" s="15"/>
      <c r="F15" s="21">
        <v>702</v>
      </c>
      <c r="G15" s="28">
        <f t="shared" si="0"/>
        <v>21.06</v>
      </c>
      <c r="H15" s="28">
        <f t="shared" si="1"/>
        <v>723.06</v>
      </c>
      <c r="I15" s="16"/>
      <c r="J15" s="15"/>
      <c r="K15" s="15"/>
      <c r="L15" s="15"/>
    </row>
    <row r="16" spans="1:18" ht="21.75" customHeight="1">
      <c r="A16" s="27"/>
      <c r="B16" s="19" t="s">
        <v>34</v>
      </c>
      <c r="C16" s="19" t="s">
        <v>41</v>
      </c>
      <c r="D16" s="19" t="s">
        <v>36</v>
      </c>
      <c r="E16" s="15"/>
      <c r="F16" s="21">
        <v>202</v>
      </c>
      <c r="G16" s="28">
        <f t="shared" si="0"/>
        <v>6.06</v>
      </c>
      <c r="H16" s="28">
        <f t="shared" si="1"/>
        <v>208.06</v>
      </c>
      <c r="I16" s="16"/>
      <c r="J16" s="15"/>
      <c r="K16" s="15"/>
      <c r="L16" s="15"/>
    </row>
    <row r="17" spans="1:12" ht="21.75" customHeight="1">
      <c r="A17" s="27"/>
      <c r="B17" s="19" t="s">
        <v>34</v>
      </c>
      <c r="C17" s="19" t="s">
        <v>42</v>
      </c>
      <c r="D17" s="19" t="s">
        <v>36</v>
      </c>
      <c r="E17" s="15"/>
      <c r="F17" s="21">
        <v>129</v>
      </c>
      <c r="G17" s="28">
        <f t="shared" si="0"/>
        <v>3.8699999999999997</v>
      </c>
      <c r="H17" s="28">
        <f t="shared" si="1"/>
        <v>132.87</v>
      </c>
      <c r="I17" s="16"/>
      <c r="J17" s="15"/>
      <c r="K17" s="15"/>
      <c r="L17" s="15"/>
    </row>
    <row r="18" spans="1:12" ht="21.75" customHeight="1">
      <c r="A18" s="27"/>
      <c r="B18" s="19" t="s">
        <v>34</v>
      </c>
      <c r="C18" s="19" t="s">
        <v>43</v>
      </c>
      <c r="D18" s="19" t="s">
        <v>36</v>
      </c>
      <c r="E18" s="15"/>
      <c r="F18" s="21">
        <v>131</v>
      </c>
      <c r="G18" s="28">
        <f t="shared" si="0"/>
        <v>3.9299999999999997</v>
      </c>
      <c r="H18" s="28">
        <f t="shared" si="1"/>
        <v>134.93</v>
      </c>
      <c r="I18" s="16"/>
      <c r="J18" s="15"/>
      <c r="K18" s="15"/>
      <c r="L18" s="15"/>
    </row>
    <row r="19" spans="1:12" ht="21.75" customHeight="1">
      <c r="A19" s="27"/>
      <c r="B19" s="19" t="s">
        <v>34</v>
      </c>
      <c r="C19" s="19" t="s">
        <v>44</v>
      </c>
      <c r="D19" s="19" t="s">
        <v>36</v>
      </c>
      <c r="E19" s="15"/>
      <c r="F19" s="21">
        <v>260</v>
      </c>
      <c r="G19" s="28">
        <f t="shared" si="0"/>
        <v>7.8</v>
      </c>
      <c r="H19" s="28">
        <f t="shared" si="1"/>
        <v>267.8</v>
      </c>
      <c r="I19" s="16"/>
      <c r="J19" s="15"/>
      <c r="K19" s="15"/>
      <c r="L19" s="15"/>
    </row>
    <row r="20" spans="1:12" ht="21.75" customHeight="1">
      <c r="A20" s="27"/>
      <c r="B20" s="19" t="s">
        <v>34</v>
      </c>
      <c r="C20" s="19" t="s">
        <v>45</v>
      </c>
      <c r="D20" s="19" t="s">
        <v>36</v>
      </c>
      <c r="E20" s="15"/>
      <c r="F20" s="21">
        <v>132</v>
      </c>
      <c r="G20" s="28">
        <f t="shared" si="0"/>
        <v>3.96</v>
      </c>
      <c r="H20" s="28">
        <f t="shared" si="1"/>
        <v>135.96</v>
      </c>
      <c r="I20" s="16"/>
      <c r="J20" s="15"/>
      <c r="K20" s="15"/>
      <c r="L20" s="15"/>
    </row>
    <row r="21" spans="1:12" ht="21.75" customHeight="1">
      <c r="A21" s="27"/>
      <c r="B21" s="19" t="s">
        <v>34</v>
      </c>
      <c r="C21" s="19" t="s">
        <v>46</v>
      </c>
      <c r="D21" s="19" t="s">
        <v>36</v>
      </c>
      <c r="E21" s="15"/>
      <c r="F21" s="21">
        <v>129</v>
      </c>
      <c r="G21" s="28">
        <f t="shared" si="0"/>
        <v>3.8699999999999997</v>
      </c>
      <c r="H21" s="28">
        <f t="shared" si="1"/>
        <v>132.87</v>
      </c>
      <c r="I21" s="16"/>
      <c r="J21" s="15"/>
      <c r="K21" s="15"/>
      <c r="L21" s="15"/>
    </row>
    <row r="22" spans="1:12" ht="21.75" customHeight="1">
      <c r="A22" s="27"/>
      <c r="B22" s="19" t="s">
        <v>34</v>
      </c>
      <c r="C22" s="19" t="s">
        <v>47</v>
      </c>
      <c r="D22" s="19" t="s">
        <v>36</v>
      </c>
      <c r="E22" s="15"/>
      <c r="F22" s="21">
        <v>142</v>
      </c>
      <c r="G22" s="28">
        <f t="shared" si="0"/>
        <v>4.26</v>
      </c>
      <c r="H22" s="28">
        <f t="shared" si="1"/>
        <v>146.26</v>
      </c>
      <c r="I22" s="16"/>
      <c r="J22" s="15"/>
      <c r="K22" s="15"/>
      <c r="L22" s="15"/>
    </row>
    <row r="23" spans="1:12" ht="21.75" customHeight="1">
      <c r="A23" s="27"/>
      <c r="B23" s="19" t="s">
        <v>34</v>
      </c>
      <c r="C23" s="19" t="s">
        <v>48</v>
      </c>
      <c r="D23" s="19" t="s">
        <v>36</v>
      </c>
      <c r="E23" s="15"/>
      <c r="F23" s="21">
        <v>121</v>
      </c>
      <c r="G23" s="28">
        <f t="shared" si="0"/>
        <v>3.63</v>
      </c>
      <c r="H23" s="28">
        <f t="shared" si="1"/>
        <v>124.63</v>
      </c>
      <c r="I23" s="16"/>
      <c r="J23" s="15"/>
      <c r="K23" s="15"/>
      <c r="L23" s="15"/>
    </row>
    <row r="24" spans="1:12" ht="21.75" customHeight="1">
      <c r="A24" s="27"/>
      <c r="B24" s="19" t="s">
        <v>34</v>
      </c>
      <c r="C24" s="19" t="s">
        <v>49</v>
      </c>
      <c r="D24" s="19" t="s">
        <v>36</v>
      </c>
      <c r="E24" s="15"/>
      <c r="F24" s="21">
        <v>128</v>
      </c>
      <c r="G24" s="28">
        <f t="shared" si="0"/>
        <v>3.84</v>
      </c>
      <c r="H24" s="28">
        <f t="shared" si="1"/>
        <v>131.84</v>
      </c>
      <c r="I24" s="16"/>
      <c r="J24" s="15"/>
      <c r="K24" s="15"/>
      <c r="L24" s="15"/>
    </row>
    <row r="25" spans="1:12" ht="21.75" customHeight="1">
      <c r="A25" s="27"/>
      <c r="B25" s="19" t="s">
        <v>34</v>
      </c>
      <c r="C25" s="19" t="s">
        <v>50</v>
      </c>
      <c r="D25" s="19" t="s">
        <v>36</v>
      </c>
      <c r="E25" s="15"/>
      <c r="F25" s="21">
        <v>129</v>
      </c>
      <c r="G25" s="28">
        <f t="shared" si="0"/>
        <v>3.8699999999999997</v>
      </c>
      <c r="H25" s="28">
        <f t="shared" si="1"/>
        <v>132.87</v>
      </c>
      <c r="I25" s="16"/>
      <c r="J25" s="15"/>
      <c r="K25" s="15"/>
      <c r="L25" s="15"/>
    </row>
    <row r="26" spans="1:12" ht="21.75" customHeight="1">
      <c r="A26" s="27"/>
      <c r="B26" s="19" t="s">
        <v>34</v>
      </c>
      <c r="C26" s="19" t="s">
        <v>51</v>
      </c>
      <c r="D26" s="19" t="s">
        <v>36</v>
      </c>
      <c r="E26" s="15"/>
      <c r="F26" s="21">
        <v>193</v>
      </c>
      <c r="G26" s="28">
        <f t="shared" si="0"/>
        <v>5.79</v>
      </c>
      <c r="H26" s="28">
        <f t="shared" si="1"/>
        <v>198.79</v>
      </c>
      <c r="I26" s="16"/>
      <c r="J26" s="15"/>
      <c r="K26" s="15"/>
      <c r="L26" s="15"/>
    </row>
    <row r="27" spans="1:12" ht="21.75" customHeight="1">
      <c r="A27" s="27"/>
      <c r="B27" s="19" t="s">
        <v>34</v>
      </c>
      <c r="C27" s="19" t="s">
        <v>52</v>
      </c>
      <c r="D27" s="19" t="s">
        <v>36</v>
      </c>
      <c r="E27" s="15"/>
      <c r="F27" s="21">
        <v>127</v>
      </c>
      <c r="G27" s="28">
        <f t="shared" si="0"/>
        <v>3.81</v>
      </c>
      <c r="H27" s="28">
        <f t="shared" si="1"/>
        <v>130.81</v>
      </c>
      <c r="I27" s="16"/>
      <c r="J27" s="15"/>
      <c r="K27" s="15"/>
      <c r="L27" s="15"/>
    </row>
    <row r="28" spans="1:12">
      <c r="F28" s="1">
        <f>SUM(F10:F27)</f>
        <v>3297</v>
      </c>
    </row>
  </sheetData>
  <mergeCells count="7">
    <mergeCell ref="A10:A27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2024-10-16T04:52:13Z</cp:lastPrinted>
  <dcterms:created xsi:type="dcterms:W3CDTF">2017-02-25T05:34:00Z</dcterms:created>
  <dcterms:modified xsi:type="dcterms:W3CDTF">2024-10-16T05:47:23Z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