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<sst xmlns="http://schemas.openxmlformats.org/spreadsheetml/2006/main" count="89" uniqueCount="69">
  <si>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</si>
  <si>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</si>
  <si>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</si>
  <si>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</si>
  <si>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SF3113961180328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</si>
  <si>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</si>
  <si>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</si>
  <si>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</si>
  <si>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</si>
  <si>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</si>
  <si>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</si>
  <si>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</si>
  <si>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</si>
  <si>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</si>
  <si>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</si>
  <si>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</si>
  <si>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</si>
  <si>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</si>
  <si>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</si>
  <si>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</si>
  <si>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</si>
  <si>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</si>
  <si>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</si>
  <si>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</si>
  <si>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</si>
  <si>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</si>
  <si>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</si>
  <si>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</si>
  <si>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</si>
  <si>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24517-D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</si>
  <si>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白色普通条码洗标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</si>
  <si>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4786-603</t>
  </si>
  <si>
    <t>321</t>
  </si>
  <si>
    <t>6/7</t>
  </si>
  <si>
    <t>1/1</t>
  </si>
  <si>
    <t>0.6</t>
  </si>
  <si>
    <t>1</t>
  </si>
  <si>
    <t>20*20*30</t>
  </si>
  <si>
    <t>8/9</t>
  </si>
  <si>
    <t>9/10</t>
  </si>
  <si>
    <t>11/12</t>
  </si>
  <si>
    <t>12/13</t>
  </si>
  <si>
    <t>13/14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</si>
  <si>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</si>
  <si>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</si>
  <si>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</si>
  <si>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</si>
  <si>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</si>
  <si>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4786-603中国产地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</si>
  <si>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</si>
  <si>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</si>
  <si>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</si>
  <si>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</si>
  <si>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</si>
  <si>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</si>
  <si>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</si>
  <si>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</si>
  <si>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</si>
  <si>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</si>
  <si>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</si>
  <si>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</si>
  <si>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</si>
  <si>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</si>
  <si>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04786603321075</t>
  </si>
  <si>
    <t>04786603321099</t>
  </si>
  <si>
    <t>04786603321105</t>
  </si>
  <si>
    <t>04786603321129</t>
  </si>
  <si>
    <t>04786603321136</t>
  </si>
  <si>
    <t>04786603321143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</si>
</sst>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18" fillId="0" borderId="6" xfId="49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49" fontId="18" fillId="0" borderId="12" xfId="49" applyNumberFormat="1" applyFont="1" applyFill="1" applyBorder="1" applyAlignment="1">
      <alignment horizontal="center" vertical="center" wrapText="1"/>
    </xf>
    <xf numFmtId="0" fontId="18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49" fontId="18" fillId="0" borderId="13" xfId="49" applyNumberFormat="1" applyFont="1" applyFill="1" applyBorder="1" applyAlignment="1">
      <alignment horizontal="center" vertical="center" wrapText="1"/>
    </xf>
    <xf numFmtId="0" fontId="18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361950</xdr:colOff>
      <xdr:row>0</xdr:row>
      <xdr:rowOff>104775</xdr:rowOff>
    </xdr:from>
    <xdr:to>
      <xdr:col>11</xdr:col>
      <xdr:colOff>333375</xdr:colOff>
      <xdr:row>3</xdr:row>
      <xdr:rowOff>190500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48475" y="1047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152400</xdr:rowOff>
    </xdr:from>
    <xdr:to>
      <xdr:col>1</xdr:col>
      <xdr:colOff>1466850</xdr:colOff>
      <xdr:row>6</xdr:row>
      <xdr:rowOff>1162685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76475" y="3330575"/>
          <a:ext cx="1181100" cy="1010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L22" sqref="L22"/>
    </sheetView>
  </sheetViews>
  <sheetFormatPr defaultColWidth="9" defaultRowHeight="13.5"/>
  <cols>
    <col min="1" max="1" width="12" customWidth="1"/>
    <col min="2" max="2" width="21.75" customWidth="1"/>
    <col min="3" max="3" width="9.37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45582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48" t="s">
        <v>15</v>
      </c>
      <c r="L6" s="49" t="s">
        <v>16</v>
      </c>
    </row>
    <row r="7" ht="28.5" spans="1:12">
      <c r="A7" s="37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8" t="s">
        <v>27</v>
      </c>
      <c r="L7" s="49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5" t="s">
        <v>33</v>
      </c>
      <c r="F8" s="45">
        <v>54</v>
      </c>
      <c r="G8" s="46">
        <f>F8*0.05</f>
        <v>2.7</v>
      </c>
      <c r="H8" s="46">
        <f t="shared" ref="H8:H17" si="0">SUM(F8:G8)</f>
        <v>56.7</v>
      </c>
      <c r="I8" s="50" t="s">
        <v>34</v>
      </c>
      <c r="J8" s="51" t="s">
        <v>35</v>
      </c>
      <c r="K8" s="52" t="s">
        <v>36</v>
      </c>
      <c r="L8" s="53" t="s">
        <v>37</v>
      </c>
    </row>
    <row r="9" ht="20" customHeight="1" spans="1:12">
      <c r="A9" s="7"/>
      <c r="B9" s="43"/>
      <c r="C9" s="43"/>
      <c r="D9" s="44"/>
      <c r="E9" s="35" t="s">
        <v>38</v>
      </c>
      <c r="F9" s="45">
        <v>54</v>
      </c>
      <c r="G9" s="46">
        <f t="shared" ref="G9:G17" si="1">F9*0.05</f>
        <v>2.7</v>
      </c>
      <c r="H9" s="46">
        <f t="shared" si="0"/>
        <v>56.7</v>
      </c>
      <c r="I9" s="54"/>
      <c r="J9" s="55"/>
      <c r="K9" s="56"/>
      <c r="L9" s="57"/>
    </row>
    <row r="10" ht="20" customHeight="1" spans="1:12">
      <c r="A10" s="7"/>
      <c r="B10" s="43"/>
      <c r="C10" s="43"/>
      <c r="D10" s="44"/>
      <c r="E10" s="35" t="s">
        <v>39</v>
      </c>
      <c r="F10" s="45">
        <v>65</v>
      </c>
      <c r="G10" s="46">
        <f t="shared" si="1"/>
        <v>3.25</v>
      </c>
      <c r="H10" s="46">
        <f t="shared" si="0"/>
        <v>68.25</v>
      </c>
      <c r="I10" s="54"/>
      <c r="J10" s="55"/>
      <c r="K10" s="56"/>
      <c r="L10" s="57"/>
    </row>
    <row r="11" ht="20" customHeight="1" spans="1:12">
      <c r="A11" s="7"/>
      <c r="B11" s="43"/>
      <c r="C11" s="43"/>
      <c r="D11" s="44"/>
      <c r="E11" s="35" t="s">
        <v>40</v>
      </c>
      <c r="F11" s="45">
        <v>65</v>
      </c>
      <c r="G11" s="46">
        <f t="shared" si="1"/>
        <v>3.25</v>
      </c>
      <c r="H11" s="46">
        <f t="shared" si="0"/>
        <v>68.25</v>
      </c>
      <c r="I11" s="54"/>
      <c r="J11" s="55"/>
      <c r="K11" s="56"/>
      <c r="L11" s="57"/>
    </row>
    <row r="12" ht="20" customHeight="1" spans="1:12">
      <c r="A12" s="7"/>
      <c r="B12" s="43"/>
      <c r="C12" s="43"/>
      <c r="D12" s="44"/>
      <c r="E12" s="35" t="s">
        <v>41</v>
      </c>
      <c r="F12" s="45">
        <v>85</v>
      </c>
      <c r="G12" s="46">
        <f t="shared" si="1"/>
        <v>4.25</v>
      </c>
      <c r="H12" s="46">
        <f t="shared" si="0"/>
        <v>89.25</v>
      </c>
      <c r="I12" s="54"/>
      <c r="J12" s="55"/>
      <c r="K12" s="56"/>
      <c r="L12" s="57"/>
    </row>
    <row r="13" ht="20" customHeight="1" spans="1:12">
      <c r="A13" s="7"/>
      <c r="B13" s="43"/>
      <c r="C13" s="43"/>
      <c r="D13" s="44"/>
      <c r="E13" s="35" t="s">
        <v>42</v>
      </c>
      <c r="F13" s="45">
        <v>85</v>
      </c>
      <c r="G13" s="46">
        <f t="shared" si="1"/>
        <v>4.25</v>
      </c>
      <c r="H13" s="46">
        <f t="shared" si="0"/>
        <v>89.25</v>
      </c>
      <c r="I13" s="54"/>
      <c r="J13" s="55"/>
      <c r="K13" s="56"/>
      <c r="L13" s="57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5"/>
      <c r="F14" s="45">
        <f>SUM(F8:F13)</f>
        <v>408</v>
      </c>
      <c r="G14" s="46">
        <f t="shared" si="1"/>
        <v>20.4</v>
      </c>
      <c r="H14" s="46">
        <f t="shared" si="0"/>
        <v>428.4</v>
      </c>
      <c r="I14" s="54"/>
      <c r="J14" s="55"/>
      <c r="K14" s="56"/>
      <c r="L14" s="57"/>
    </row>
    <row r="15" ht="31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5"/>
      <c r="F15" s="45">
        <f>SUM(F14:F14)</f>
        <v>408</v>
      </c>
      <c r="G15" s="46">
        <f t="shared" si="1"/>
        <v>20.4</v>
      </c>
      <c r="H15" s="46">
        <f t="shared" si="0"/>
        <v>428.4</v>
      </c>
      <c r="I15" s="54"/>
      <c r="J15" s="55"/>
      <c r="K15" s="56"/>
      <c r="L15" s="57"/>
    </row>
    <row r="16" ht="31" customHeight="1" spans="1:12">
      <c r="A16" s="7" t="s">
        <v>29</v>
      </c>
      <c r="B16" s="47" t="s">
        <v>43</v>
      </c>
      <c r="C16" s="43" t="s">
        <v>31</v>
      </c>
      <c r="D16" s="44" t="s">
        <v>32</v>
      </c>
      <c r="E16" s="35"/>
      <c r="F16" s="45">
        <f>SUM(F15:F15)</f>
        <v>408</v>
      </c>
      <c r="G16" s="46">
        <f t="shared" si="1"/>
        <v>20.4</v>
      </c>
      <c r="H16" s="46">
        <f t="shared" si="0"/>
        <v>428.4</v>
      </c>
      <c r="I16" s="54"/>
      <c r="J16" s="55"/>
      <c r="K16" s="56"/>
      <c r="L16" s="57"/>
    </row>
    <row r="17" ht="15" spans="1:12">
      <c r="A17" s="47" t="s">
        <v>44</v>
      </c>
      <c r="B17" s="7"/>
      <c r="C17" s="43"/>
      <c r="D17" s="45"/>
      <c r="E17" s="35"/>
      <c r="F17" s="45">
        <f>SUM(F8:F16)</f>
        <v>1632</v>
      </c>
      <c r="G17" s="46">
        <f t="shared" si="1"/>
        <v>81.6</v>
      </c>
      <c r="H17" s="46">
        <f t="shared" si="0"/>
        <v>1713.6</v>
      </c>
      <c r="I17" s="58"/>
      <c r="J17" s="58"/>
      <c r="K17" s="59"/>
      <c r="L17" s="59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3" workbookViewId="0">
      <selection activeCell="B29" sqref="B29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4.2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99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7" spans="2:2">
      <c r="B17" s="60" t="s">
        <v>63</v>
      </c>
    </row>
    <row r="18" spans="2:2">
      <c r="B18" s="60" t="s">
        <v>64</v>
      </c>
    </row>
    <row r="19" spans="2:2">
      <c r="B19" s="60" t="s">
        <v>65</v>
      </c>
    </row>
    <row r="20" spans="2:2">
      <c r="B20" s="60" t="s">
        <v>66</v>
      </c>
    </row>
    <row r="21" spans="2:2">
      <c r="B21" s="60" t="s">
        <v>67</v>
      </c>
    </row>
    <row r="22" spans="2:2">
      <c r="B22" s="60" t="s">
        <v>68</v>
      </c>
    </row>
    <row r="23" spans="2:2">
      <c r="B23" s="60" t="s">
        <v>63</v>
      </c>
    </row>
    <row r="24" spans="2:2">
      <c r="B24" s="60" t="s">
        <v>64</v>
      </c>
    </row>
    <row r="25" spans="2:2">
      <c r="B25" s="60" t="s">
        <v>65</v>
      </c>
    </row>
    <row r="26" spans="2:2">
      <c r="B26" s="60" t="s">
        <v>66</v>
      </c>
    </row>
    <row r="27" spans="2:2">
      <c r="B27" s="60" t="s">
        <v>67</v>
      </c>
    </row>
    <row r="28" spans="2:2">
      <c r="B28" s="60" t="s">
        <v>68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2024-10-17T12:34:05Z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A6F226AD8D25487A8D0E5DA48613F259_12</vt:lpwstr>
  </property>
</Properties>
</file>