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<sst xmlns="http://schemas.openxmlformats.org/spreadsheetml/2006/main" count="119" uniqueCount="61">
  <si>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</si>
  <si>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</si>
  <si>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</si>
  <si>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</si>
  <si>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SF1539544506543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</si>
  <si>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</si>
  <si>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</si>
  <si>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</si>
  <si>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</si>
  <si>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</si>
  <si>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</si>
  <si>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</si>
  <si>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</si>
  <si>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</si>
  <si>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</si>
  <si>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</si>
  <si>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</si>
  <si>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</si>
  <si>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</si>
  <si>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</si>
  <si>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</si>
  <si>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</si>
  <si>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</si>
  <si>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</si>
  <si>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</si>
  <si>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</si>
  <si>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</si>
  <si>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</si>
  <si>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</si>
  <si>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</si>
  <si>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PO-54535</t>
  </si>
  <si>
    <t>价格牌</t>
  </si>
  <si>
    <t>4786-311</t>
  </si>
  <si>
    <t>XS</t>
  </si>
  <si>
    <t>//</t>
  </si>
  <si>
    <t>25*25*15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</si>
  <si>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</si>
  <si>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</si>
  <si>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</si>
  <si>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</si>
  <si>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</si>
  <si>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</si>
  <si>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</si>
  <si>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</si>
  <si>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</si>
  <si>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</si>
  <si>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</si>
  <si>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4786-311-800</t>
  </si>
  <si>
    <t>价格牌+吊粒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</si>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</sst>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45579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292</v>
      </c>
      <c r="G8" s="55">
        <f t="shared" ref="G8:G15" si="0">H8-F8</f>
        <v>14.6</v>
      </c>
      <c r="H8" s="56">
        <f t="shared" ref="H8:H15" si="1">F8*1.05</f>
        <v>306.6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527</v>
      </c>
      <c r="G9" s="55">
        <f t="shared" si="0"/>
        <v>26.35</v>
      </c>
      <c r="H9" s="56">
        <f t="shared" si="1"/>
        <v>553.35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584</v>
      </c>
      <c r="G10" s="55">
        <f t="shared" si="0"/>
        <v>29.2</v>
      </c>
      <c r="H10" s="56">
        <f t="shared" si="1"/>
        <v>613.2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376</v>
      </c>
      <c r="G11" s="55">
        <f t="shared" si="0"/>
        <v>18.8</v>
      </c>
      <c r="H11" s="56">
        <f t="shared" si="1"/>
        <v>394.8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186</v>
      </c>
      <c r="G12" s="55">
        <f t="shared" si="0"/>
        <v>9.30000000000001</v>
      </c>
      <c r="H12" s="56">
        <f t="shared" si="1"/>
        <v>195.3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40</v>
      </c>
      <c r="F13" s="54">
        <v>77</v>
      </c>
      <c r="G13" s="55">
        <f t="shared" ref="G13" si="2">H13-F13</f>
        <v>3.85000000000001</v>
      </c>
      <c r="H13" s="56">
        <f t="shared" ref="H13" si="3">F13*1.05</f>
        <v>80.85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800</v>
      </c>
      <c r="E14" s="57" t="s">
        <v>42</v>
      </c>
      <c r="F14" s="54">
        <v>2040</v>
      </c>
      <c r="G14" s="55">
        <f t="shared" si="0"/>
        <v>102</v>
      </c>
      <c r="H14" s="58">
        <f t="shared" si="1"/>
        <v>2142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2024-10-14T08:15:35Z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0868BE92656448A7B3F85D35E37E6AB8_13</vt:lpwstr>
  </property>
</Properties>
</file>