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<sst xmlns="http://schemas.openxmlformats.org/spreadsheetml/2006/main" count="129" uniqueCount="69">
  <si>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</si>
  <si>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</si>
  <si>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</si>
  <si>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</si>
  <si>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SF3116496534820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</si>
  <si>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</si>
  <si>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</si>
  <si>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</si>
  <si>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</si>
  <si>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</si>
  <si>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</si>
  <si>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</si>
  <si>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</si>
  <si>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</si>
  <si>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</si>
  <si>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</si>
  <si>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</si>
  <si>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</si>
  <si>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</si>
  <si>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</si>
  <si>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</si>
  <si>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</si>
  <si>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</si>
  <si>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</si>
  <si>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</si>
  <si>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</si>
  <si>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</si>
  <si>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</si>
  <si>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</si>
  <si>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46232-D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</si>
  <si>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</si>
  <si>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4786-312</t>
  </si>
  <si>
    <t>303</t>
  </si>
  <si>
    <t>XS</t>
  </si>
  <si>
    <t>1/1</t>
  </si>
  <si>
    <t>5</t>
  </si>
  <si>
    <t>5.4</t>
  </si>
  <si>
    <t>20*20*30</t>
  </si>
  <si>
    <t>S</t>
  </si>
  <si>
    <t>M</t>
  </si>
  <si>
    <t>L</t>
  </si>
  <si>
    <t>XL</t>
  </si>
  <si>
    <t>黑色缎带成分标
(component label)</t>
  </si>
  <si>
    <r>
      <rPr>
        <b/>
        <sz val="11"/>
        <color theme="1"/>
        <rFont val="Calibri"/>
        <charset val="134"/>
      </rPr>
      <t xml:space="preserve">54529-25
</t>
    </r>
    <r>
      <rPr>
        <b/>
        <sz val="11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</si>
  <si>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</si>
  <si>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</si>
  <si>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</si>
  <si>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46232-D
54529-25
</t>
    </r>
    <r>
      <rPr>
        <b/>
        <sz val="11"/>
        <color theme="1"/>
        <rFont val="宋体"/>
        <charset val="134"/>
      </rPr>
      <t>南美单</t>
    </r>
  </si>
  <si>
    <t>Style Code.(款号)</t>
  </si>
  <si>
    <t>4786-312中国产地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</si>
  <si>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</si>
  <si>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</si>
  <si>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</si>
  <si>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</si>
  <si>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</si>
  <si>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</si>
  <si>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</si>
  <si>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</si>
  <si>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</si>
  <si>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5.4kg</t>
  </si>
  <si>
    <t>Made In China</t>
  </si>
  <si>
    <t>Net Weight（净重）</t>
  </si>
  <si>
    <t>5kg</t>
  </si>
  <si>
    <t>Remark（备注）</t>
  </si>
  <si>
    <t>04786312303010</t>
  </si>
  <si>
    <t>04786312303027</t>
  </si>
  <si>
    <t>04786312303034</t>
  </si>
  <si>
    <t>04786312303041</t>
  </si>
  <si>
    <t>04786312303058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</si>
</sst>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0</xdr:row>
      <xdr:rowOff>190500</xdr:rowOff>
    </xdr:from>
    <xdr:to>
      <xdr:col>11</xdr:col>
      <xdr:colOff>47625</xdr:colOff>
      <xdr:row>3</xdr:row>
      <xdr:rowOff>180975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48425" y="190500"/>
          <a:ext cx="194310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6</xdr:row>
      <xdr:rowOff>180975</xdr:rowOff>
    </xdr:from>
    <xdr:to>
      <xdr:col>1</xdr:col>
      <xdr:colOff>1257300</xdr:colOff>
      <xdr:row>6</xdr:row>
      <xdr:rowOff>1076325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05050" y="3359150"/>
          <a:ext cx="942975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3" workbookViewId="0">
      <selection activeCell="C8" sqref="C8:H16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6.25" customWidth="1"/>
    <col min="6" max="7" width="8.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45585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1071</v>
      </c>
      <c r="G8" s="46">
        <f>F8*0.05</f>
        <v>53.55</v>
      </c>
      <c r="H8" s="46">
        <f>SUM(F8:G8)</f>
        <v>1124.55</v>
      </c>
      <c r="I8" s="50" t="s">
        <v>34</v>
      </c>
      <c r="J8" s="51" t="s">
        <v>35</v>
      </c>
      <c r="K8" s="52" t="s">
        <v>36</v>
      </c>
      <c r="L8" s="53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1710</v>
      </c>
      <c r="G9" s="46">
        <f>F9*0.05</f>
        <v>85.5</v>
      </c>
      <c r="H9" s="46">
        <f>SUM(F9:G9)</f>
        <v>1795.5</v>
      </c>
      <c r="I9" s="54"/>
      <c r="J9" s="55"/>
      <c r="K9" s="56"/>
      <c r="L9" s="57"/>
    </row>
    <row r="10" ht="20" customHeight="1" spans="1:12">
      <c r="A10" s="7"/>
      <c r="B10" s="43"/>
      <c r="C10" s="43"/>
      <c r="D10" s="44"/>
      <c r="E10" s="35" t="s">
        <v>39</v>
      </c>
      <c r="F10" s="45">
        <v>1463</v>
      </c>
      <c r="G10" s="46">
        <f t="shared" ref="G10:G15" si="0">F10*0.05</f>
        <v>73.15</v>
      </c>
      <c r="H10" s="46">
        <f t="shared" ref="H10:H15" si="1">SUM(F10:G10)</f>
        <v>1536.15</v>
      </c>
      <c r="I10" s="54"/>
      <c r="J10" s="55"/>
      <c r="K10" s="56"/>
      <c r="L10" s="57"/>
    </row>
    <row r="11" ht="20" customHeight="1" spans="1:12">
      <c r="A11" s="7"/>
      <c r="B11" s="43"/>
      <c r="C11" s="43"/>
      <c r="D11" s="44"/>
      <c r="E11" s="35" t="s">
        <v>40</v>
      </c>
      <c r="F11" s="45">
        <v>639</v>
      </c>
      <c r="G11" s="46">
        <f t="shared" si="0"/>
        <v>31.95</v>
      </c>
      <c r="H11" s="46">
        <f t="shared" si="1"/>
        <v>670.95</v>
      </c>
      <c r="I11" s="54"/>
      <c r="J11" s="55"/>
      <c r="K11" s="56"/>
      <c r="L11" s="57"/>
    </row>
    <row r="12" ht="20" customHeight="1" spans="1:12">
      <c r="A12" s="7"/>
      <c r="B12" s="43"/>
      <c r="C12" s="43"/>
      <c r="D12" s="44"/>
      <c r="E12" s="35" t="s">
        <v>41</v>
      </c>
      <c r="F12" s="45">
        <v>268</v>
      </c>
      <c r="G12" s="46">
        <f t="shared" si="0"/>
        <v>13.4</v>
      </c>
      <c r="H12" s="46">
        <f t="shared" si="1"/>
        <v>281.4</v>
      </c>
      <c r="I12" s="54"/>
      <c r="J12" s="55"/>
      <c r="K12" s="56"/>
      <c r="L12" s="57"/>
    </row>
    <row r="13" ht="35" customHeight="1" spans="1:12">
      <c r="A13" s="7" t="s">
        <v>29</v>
      </c>
      <c r="B13" s="47" t="s">
        <v>42</v>
      </c>
      <c r="C13" s="43" t="s">
        <v>31</v>
      </c>
      <c r="D13" s="44" t="s">
        <v>32</v>
      </c>
      <c r="E13" s="35"/>
      <c r="F13" s="45">
        <f>SUM(F8:F12)</f>
        <v>5151</v>
      </c>
      <c r="G13" s="46">
        <f t="shared" si="0"/>
        <v>257.55</v>
      </c>
      <c r="H13" s="46">
        <f t="shared" si="1"/>
        <v>5408.55</v>
      </c>
      <c r="I13" s="54"/>
      <c r="J13" s="55"/>
      <c r="K13" s="56"/>
      <c r="L13" s="57"/>
    </row>
    <row r="14" ht="27" spans="1:12">
      <c r="A14" s="7" t="s">
        <v>29</v>
      </c>
      <c r="B14" s="47" t="s">
        <v>42</v>
      </c>
      <c r="C14" s="43" t="s">
        <v>31</v>
      </c>
      <c r="D14" s="44" t="s">
        <v>32</v>
      </c>
      <c r="E14" s="35"/>
      <c r="F14" s="45">
        <v>5151</v>
      </c>
      <c r="G14" s="46">
        <f t="shared" si="0"/>
        <v>257.55</v>
      </c>
      <c r="H14" s="46">
        <f t="shared" si="1"/>
        <v>5408.55</v>
      </c>
      <c r="I14" s="54"/>
      <c r="J14" s="55"/>
      <c r="K14" s="56"/>
      <c r="L14" s="57"/>
    </row>
    <row r="15" ht="27" spans="1:12">
      <c r="A15" s="7" t="s">
        <v>29</v>
      </c>
      <c r="B15" s="47" t="s">
        <v>42</v>
      </c>
      <c r="C15" s="43" t="s">
        <v>31</v>
      </c>
      <c r="D15" s="44" t="s">
        <v>32</v>
      </c>
      <c r="E15" s="35"/>
      <c r="F15" s="45">
        <v>5151</v>
      </c>
      <c r="G15" s="46">
        <f t="shared" si="0"/>
        <v>257.55</v>
      </c>
      <c r="H15" s="46">
        <f t="shared" si="1"/>
        <v>5408.55</v>
      </c>
      <c r="I15" s="54"/>
      <c r="J15" s="55"/>
      <c r="K15" s="56"/>
      <c r="L15" s="57"/>
    </row>
    <row r="16" ht="27" spans="1:12">
      <c r="A16" s="7" t="s">
        <v>29</v>
      </c>
      <c r="B16" s="47" t="s">
        <v>42</v>
      </c>
      <c r="C16" s="43" t="s">
        <v>31</v>
      </c>
      <c r="D16" s="44" t="s">
        <v>32</v>
      </c>
      <c r="E16" s="35"/>
      <c r="F16" s="45">
        <v>5151</v>
      </c>
      <c r="G16" s="46">
        <f t="shared" ref="G16:G27" si="2">F16*0.05</f>
        <v>257.55</v>
      </c>
      <c r="H16" s="46">
        <f t="shared" ref="H16:H27" si="3">SUM(F16:G16)</f>
        <v>5408.55</v>
      </c>
      <c r="I16" s="54"/>
      <c r="J16" s="55"/>
      <c r="K16" s="56"/>
      <c r="L16" s="57"/>
    </row>
    <row r="17" ht="20" customHeight="1" spans="1:12">
      <c r="A17" s="7" t="s">
        <v>43</v>
      </c>
      <c r="B17" s="43" t="s">
        <v>30</v>
      </c>
      <c r="C17" s="43" t="s">
        <v>31</v>
      </c>
      <c r="D17" s="44" t="s">
        <v>32</v>
      </c>
      <c r="E17" s="35" t="s">
        <v>33</v>
      </c>
      <c r="F17" s="45">
        <v>64</v>
      </c>
      <c r="G17" s="46">
        <f t="shared" si="2"/>
        <v>3.2</v>
      </c>
      <c r="H17" s="46">
        <f t="shared" si="3"/>
        <v>67.2</v>
      </c>
      <c r="I17" s="54"/>
      <c r="J17" s="55"/>
      <c r="K17" s="56"/>
      <c r="L17" s="57"/>
    </row>
    <row r="18" ht="20" customHeight="1" spans="1:12">
      <c r="A18" s="7"/>
      <c r="B18" s="43"/>
      <c r="C18" s="43"/>
      <c r="D18" s="44"/>
      <c r="E18" s="35" t="s">
        <v>38</v>
      </c>
      <c r="F18" s="45">
        <v>103</v>
      </c>
      <c r="G18" s="46">
        <f t="shared" si="2"/>
        <v>5.15</v>
      </c>
      <c r="H18" s="46">
        <f t="shared" si="3"/>
        <v>108.15</v>
      </c>
      <c r="I18" s="54"/>
      <c r="J18" s="55"/>
      <c r="K18" s="56"/>
      <c r="L18" s="57"/>
    </row>
    <row r="19" ht="20" customHeight="1" spans="1:12">
      <c r="A19" s="7"/>
      <c r="B19" s="43"/>
      <c r="C19" s="43"/>
      <c r="D19" s="44"/>
      <c r="E19" s="35" t="s">
        <v>39</v>
      </c>
      <c r="F19" s="45">
        <v>88</v>
      </c>
      <c r="G19" s="46">
        <f t="shared" si="2"/>
        <v>4.4</v>
      </c>
      <c r="H19" s="46">
        <f t="shared" si="3"/>
        <v>92.4</v>
      </c>
      <c r="I19" s="54"/>
      <c r="J19" s="55"/>
      <c r="K19" s="56"/>
      <c r="L19" s="57"/>
    </row>
    <row r="20" ht="20" customHeight="1" spans="1:12">
      <c r="A20" s="7"/>
      <c r="B20" s="43"/>
      <c r="C20" s="43"/>
      <c r="D20" s="44"/>
      <c r="E20" s="35" t="s">
        <v>40</v>
      </c>
      <c r="F20" s="45">
        <v>38</v>
      </c>
      <c r="G20" s="46">
        <f t="shared" si="2"/>
        <v>1.9</v>
      </c>
      <c r="H20" s="46">
        <f t="shared" si="3"/>
        <v>39.9</v>
      </c>
      <c r="I20" s="54"/>
      <c r="J20" s="55"/>
      <c r="K20" s="56"/>
      <c r="L20" s="57"/>
    </row>
    <row r="21" ht="20" customHeight="1" spans="1:12">
      <c r="A21" s="7"/>
      <c r="B21" s="43"/>
      <c r="C21" s="43"/>
      <c r="D21" s="44"/>
      <c r="E21" s="35" t="s">
        <v>41</v>
      </c>
      <c r="F21" s="45">
        <v>16</v>
      </c>
      <c r="G21" s="46">
        <f t="shared" si="2"/>
        <v>0.8</v>
      </c>
      <c r="H21" s="46">
        <f t="shared" si="3"/>
        <v>16.8</v>
      </c>
      <c r="I21" s="54"/>
      <c r="J21" s="55"/>
      <c r="K21" s="56"/>
      <c r="L21" s="57"/>
    </row>
    <row r="22" ht="45" customHeight="1" spans="1:12">
      <c r="A22" s="7" t="s">
        <v>43</v>
      </c>
      <c r="B22" s="47" t="s">
        <v>42</v>
      </c>
      <c r="C22" s="43" t="s">
        <v>31</v>
      </c>
      <c r="D22" s="44" t="s">
        <v>32</v>
      </c>
      <c r="E22" s="35"/>
      <c r="F22" s="45">
        <f>SUM(F17:F21)</f>
        <v>309</v>
      </c>
      <c r="G22" s="46">
        <f t="shared" si="2"/>
        <v>15.45</v>
      </c>
      <c r="H22" s="46">
        <f t="shared" si="3"/>
        <v>324.45</v>
      </c>
      <c r="I22" s="54"/>
      <c r="J22" s="55"/>
      <c r="K22" s="56"/>
      <c r="L22" s="57"/>
    </row>
    <row r="23" ht="28.5" spans="1:12">
      <c r="A23" s="7" t="s">
        <v>43</v>
      </c>
      <c r="B23" s="47" t="s">
        <v>42</v>
      </c>
      <c r="C23" s="43" t="s">
        <v>31</v>
      </c>
      <c r="D23" s="44" t="s">
        <v>32</v>
      </c>
      <c r="E23" s="35"/>
      <c r="F23" s="45">
        <v>309</v>
      </c>
      <c r="G23" s="46">
        <f t="shared" si="2"/>
        <v>15.45</v>
      </c>
      <c r="H23" s="46">
        <f t="shared" si="3"/>
        <v>324.45</v>
      </c>
      <c r="I23" s="54"/>
      <c r="J23" s="55"/>
      <c r="K23" s="56"/>
      <c r="L23" s="57"/>
    </row>
    <row r="24" ht="28.5" spans="1:12">
      <c r="A24" s="7" t="s">
        <v>43</v>
      </c>
      <c r="B24" s="47" t="s">
        <v>42</v>
      </c>
      <c r="C24" s="43" t="s">
        <v>31</v>
      </c>
      <c r="D24" s="44" t="s">
        <v>32</v>
      </c>
      <c r="E24" s="35"/>
      <c r="F24" s="45">
        <v>309</v>
      </c>
      <c r="G24" s="46">
        <f t="shared" si="2"/>
        <v>15.45</v>
      </c>
      <c r="H24" s="46">
        <f t="shared" si="3"/>
        <v>324.45</v>
      </c>
      <c r="I24" s="54"/>
      <c r="J24" s="55"/>
      <c r="K24" s="56"/>
      <c r="L24" s="57"/>
    </row>
    <row r="25" ht="29" customHeight="1" spans="1:12">
      <c r="A25" s="7" t="s">
        <v>43</v>
      </c>
      <c r="B25" s="47" t="s">
        <v>42</v>
      </c>
      <c r="C25" s="43" t="s">
        <v>31</v>
      </c>
      <c r="D25" s="44" t="s">
        <v>32</v>
      </c>
      <c r="E25" s="35"/>
      <c r="F25" s="45">
        <v>309</v>
      </c>
      <c r="G25" s="46">
        <f t="shared" si="2"/>
        <v>15.45</v>
      </c>
      <c r="H25" s="46">
        <f t="shared" si="3"/>
        <v>324.45</v>
      </c>
      <c r="I25" s="54"/>
      <c r="J25" s="55"/>
      <c r="K25" s="56"/>
      <c r="L25" s="57"/>
    </row>
    <row r="26" ht="29" customHeight="1" spans="1:12">
      <c r="A26" s="7" t="s">
        <v>43</v>
      </c>
      <c r="B26" s="47" t="s">
        <v>42</v>
      </c>
      <c r="C26" s="43" t="s">
        <v>31</v>
      </c>
      <c r="D26" s="44" t="s">
        <v>32</v>
      </c>
      <c r="E26" s="35"/>
      <c r="F26" s="45">
        <v>309</v>
      </c>
      <c r="G26" s="46">
        <f t="shared" si="2"/>
        <v>15.45</v>
      </c>
      <c r="H26" s="46">
        <f t="shared" si="3"/>
        <v>324.45</v>
      </c>
      <c r="I26" s="54"/>
      <c r="J26" s="55"/>
      <c r="K26" s="56"/>
      <c r="L26" s="57"/>
    </row>
    <row r="27" ht="15" spans="1:12">
      <c r="A27" s="47" t="s">
        <v>44</v>
      </c>
      <c r="B27" s="7"/>
      <c r="C27" s="43"/>
      <c r="D27" s="45"/>
      <c r="E27" s="35"/>
      <c r="F27" s="45">
        <f>SUM(F8:F26)</f>
        <v>27609</v>
      </c>
      <c r="G27" s="46">
        <f t="shared" si="2"/>
        <v>1380.45</v>
      </c>
      <c r="H27" s="46">
        <f t="shared" si="3"/>
        <v>28989.45</v>
      </c>
      <c r="I27" s="58"/>
      <c r="J27" s="58"/>
      <c r="K27" s="59"/>
      <c r="L27" s="59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4" workbookViewId="0">
      <selection activeCell="B35" sqref="B3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99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5" spans="2:2">
      <c r="B15" s="60" t="s">
        <v>64</v>
      </c>
    </row>
    <row r="16" spans="2:2">
      <c r="B16" s="60" t="s">
        <v>65</v>
      </c>
    </row>
    <row r="17" spans="2:2">
      <c r="B17" s="60" t="s">
        <v>66</v>
      </c>
    </row>
    <row r="18" spans="2:2">
      <c r="B18" s="60" t="s">
        <v>67</v>
      </c>
    </row>
    <row r="19" spans="2:2">
      <c r="B19" s="60" t="s">
        <v>68</v>
      </c>
    </row>
    <row r="20" spans="2:2">
      <c r="B20" s="60" t="s">
        <v>64</v>
      </c>
    </row>
    <row r="21" spans="2:2">
      <c r="B21" s="60" t="s">
        <v>65</v>
      </c>
    </row>
    <row r="22" spans="2:2">
      <c r="B22" s="60" t="s">
        <v>66</v>
      </c>
    </row>
    <row r="23" spans="2:2">
      <c r="B23" s="60" t="s">
        <v>67</v>
      </c>
    </row>
    <row r="24" spans="2:2">
      <c r="B24" s="60" t="s">
        <v>68</v>
      </c>
    </row>
    <row r="25" spans="2:2">
      <c r="B25" s="60" t="s">
        <v>64</v>
      </c>
    </row>
    <row r="26" spans="2:2">
      <c r="B26" s="60" t="s">
        <v>65</v>
      </c>
    </row>
    <row r="27" spans="2:2">
      <c r="B27" s="60" t="s">
        <v>66</v>
      </c>
    </row>
    <row r="28" spans="2:2">
      <c r="B28" s="60" t="s">
        <v>67</v>
      </c>
    </row>
    <row r="29" spans="2:2">
      <c r="B29" s="60" t="s">
        <v>68</v>
      </c>
    </row>
    <row r="30" spans="2:2">
      <c r="B30" s="60" t="s">
        <v>64</v>
      </c>
    </row>
    <row r="31" spans="2:2">
      <c r="B31" s="60" t="s">
        <v>65</v>
      </c>
    </row>
    <row r="32" spans="2:2">
      <c r="B32" s="60" t="s">
        <v>66</v>
      </c>
    </row>
    <row r="33" spans="2:2">
      <c r="B33" s="60" t="s">
        <v>67</v>
      </c>
    </row>
    <row r="34" spans="2:2">
      <c r="B34" s="60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2024-10-20T10:10:47Z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2CCC1011EDF04BA39A7B63AE194F33B8_12</vt:lpwstr>
  </property>
</Properties>
</file>