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<sst xmlns="http://schemas.openxmlformats.org/spreadsheetml/2006/main" count="79" uniqueCount="58">
  <si>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</si>
  <si>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</si>
  <si>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</si>
  <si>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</si>
  <si>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6202  地址：福建省福州市闽侯县青口镇长娄村吉山路祥青37号 荣利鞋业有限公司张海林 15528873968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</si>
  <si>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</si>
  <si>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</si>
  <si>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</si>
  <si>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</si>
  <si>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</si>
  <si>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</si>
  <si>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</si>
  <si>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</si>
  <si>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</si>
  <si>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</si>
  <si>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</si>
  <si>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</si>
  <si>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</si>
  <si>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</si>
  <si>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</si>
  <si>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</si>
  <si>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</si>
  <si>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</si>
  <si>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</si>
  <si>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</si>
  <si>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</si>
  <si>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</si>
  <si>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</si>
  <si>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</si>
  <si>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S24090411 </t>
  </si>
  <si>
    <t>24-508</t>
  </si>
  <si>
    <t>28*38CM</t>
  </si>
  <si>
    <t>1/22</t>
  </si>
  <si>
    <t>2/22</t>
  </si>
  <si>
    <t>3/22</t>
  </si>
  <si>
    <t>4/22</t>
  </si>
  <si>
    <t>5/22</t>
  </si>
  <si>
    <t>6/22</t>
  </si>
  <si>
    <t>30*40CM</t>
  </si>
  <si>
    <t>7/22</t>
  </si>
  <si>
    <t>8/22</t>
  </si>
  <si>
    <t>9/22</t>
  </si>
  <si>
    <t>10/22</t>
  </si>
  <si>
    <t>11/22</t>
  </si>
  <si>
    <t>12/22</t>
  </si>
  <si>
    <t>13/22</t>
  </si>
  <si>
    <t>14/22</t>
  </si>
  <si>
    <t>15/22</t>
  </si>
  <si>
    <t>16/22</t>
  </si>
  <si>
    <t>40+17+17*66CM</t>
  </si>
  <si>
    <t>17/22</t>
  </si>
  <si>
    <t>18/22</t>
  </si>
  <si>
    <t>19/22</t>
  </si>
  <si>
    <t>20/22</t>
  </si>
  <si>
    <t>21/22</t>
  </si>
  <si>
    <t>22/22</t>
  </si>
  <si>
    <t>合计：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</si>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</sst>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abSelected="1" topLeftCell="A2" workbookViewId="0">
      <selection activeCell="B17" sqref="B17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31" t="s">
        <v>14</v>
      </c>
      <c r="K5" s="31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32" t="s">
        <v>25</v>
      </c>
      <c r="J6" s="31" t="s">
        <v>26</v>
      </c>
      <c r="K6" s="31" t="s">
        <v>27</v>
      </c>
      <c r="L6" s="11" t="s">
        <v>28</v>
      </c>
    </row>
    <row r="7" s="1" customFormat="1" ht="32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4000</v>
      </c>
      <c r="G7" s="21">
        <v>40</v>
      </c>
      <c r="H7" s="21">
        <f>F7+G7</f>
        <v>4040</v>
      </c>
      <c r="I7" s="33" t="s">
        <v>32</v>
      </c>
      <c r="J7" s="34">
        <v>31.8</v>
      </c>
      <c r="K7" s="34">
        <v>32.3</v>
      </c>
      <c r="L7" s="35"/>
    </row>
    <row r="8" s="1" customFormat="1" ht="24.75" customHeight="1" spans="1:12">
      <c r="A8" s="22"/>
      <c r="B8" s="17"/>
      <c r="C8" s="23"/>
      <c r="D8" s="19"/>
      <c r="E8" s="20" t="s">
        <v>31</v>
      </c>
      <c r="F8" s="21">
        <v>4000</v>
      </c>
      <c r="G8" s="21">
        <v>40</v>
      </c>
      <c r="H8" s="21">
        <f>F8+G8</f>
        <v>4040</v>
      </c>
      <c r="I8" s="33" t="s">
        <v>33</v>
      </c>
      <c r="J8" s="34">
        <v>31.8</v>
      </c>
      <c r="K8" s="34">
        <v>32.3</v>
      </c>
      <c r="L8" s="35"/>
    </row>
    <row r="9" s="1" customFormat="1" ht="24" customHeight="1" spans="1:12">
      <c r="A9" s="22"/>
      <c r="B9" s="17"/>
      <c r="C9" s="23"/>
      <c r="D9" s="19"/>
      <c r="E9" s="20" t="s">
        <v>31</v>
      </c>
      <c r="F9" s="21">
        <v>4000</v>
      </c>
      <c r="G9" s="21">
        <v>40</v>
      </c>
      <c r="H9" s="21">
        <f>F9+G9</f>
        <v>4040</v>
      </c>
      <c r="I9" s="33" t="s">
        <v>34</v>
      </c>
      <c r="J9" s="34">
        <v>31.8</v>
      </c>
      <c r="K9" s="34">
        <v>32.3</v>
      </c>
      <c r="L9" s="35"/>
    </row>
    <row r="10" s="1" customFormat="1" ht="24.75" customHeight="1" spans="1:12">
      <c r="A10" s="22"/>
      <c r="B10" s="19"/>
      <c r="C10" s="23"/>
      <c r="D10" s="19"/>
      <c r="E10" s="20" t="s">
        <v>31</v>
      </c>
      <c r="F10" s="21">
        <v>4000</v>
      </c>
      <c r="G10" s="21">
        <v>40</v>
      </c>
      <c r="H10" s="21">
        <f t="shared" ref="H10:H28" si="0">F10+G10</f>
        <v>4040</v>
      </c>
      <c r="I10" s="33" t="s">
        <v>35</v>
      </c>
      <c r="J10" s="34">
        <v>31.8</v>
      </c>
      <c r="K10" s="34">
        <v>32.3</v>
      </c>
      <c r="L10" s="35"/>
    </row>
    <row r="11" s="1" customFormat="1" ht="24.75" customHeight="1" spans="1:12">
      <c r="A11" s="22"/>
      <c r="B11" s="19"/>
      <c r="C11" s="23"/>
      <c r="D11" s="19"/>
      <c r="E11" s="20" t="s">
        <v>31</v>
      </c>
      <c r="F11" s="21">
        <v>4000</v>
      </c>
      <c r="G11" s="24">
        <v>40</v>
      </c>
      <c r="H11" s="21">
        <f t="shared" si="0"/>
        <v>4040</v>
      </c>
      <c r="I11" s="33" t="s">
        <v>36</v>
      </c>
      <c r="J11" s="34">
        <v>31.8</v>
      </c>
      <c r="K11" s="34">
        <v>32.3</v>
      </c>
      <c r="L11" s="35"/>
    </row>
    <row r="12" s="1" customFormat="1" ht="24.75" customHeight="1" spans="1:12">
      <c r="A12" s="22"/>
      <c r="B12" s="19"/>
      <c r="C12" s="25"/>
      <c r="D12" s="19"/>
      <c r="E12" s="20" t="s">
        <v>31</v>
      </c>
      <c r="F12" s="24">
        <v>3550</v>
      </c>
      <c r="G12" s="24">
        <v>35</v>
      </c>
      <c r="H12" s="21">
        <f t="shared" si="0"/>
        <v>3585</v>
      </c>
      <c r="I12" s="33" t="s">
        <v>37</v>
      </c>
      <c r="J12" s="36">
        <v>28.2</v>
      </c>
      <c r="K12" s="36">
        <v>28.7</v>
      </c>
      <c r="L12" s="35"/>
    </row>
    <row r="13" s="1" customFormat="1" ht="24.75" customHeight="1" spans="1:12">
      <c r="A13" s="22"/>
      <c r="B13" s="19"/>
      <c r="C13" s="18" t="s">
        <v>30</v>
      </c>
      <c r="D13" s="19"/>
      <c r="E13" s="20" t="s">
        <v>38</v>
      </c>
      <c r="F13" s="24">
        <v>4000</v>
      </c>
      <c r="G13" s="24">
        <v>40</v>
      </c>
      <c r="H13" s="21">
        <f t="shared" si="0"/>
        <v>4040</v>
      </c>
      <c r="I13" s="33" t="s">
        <v>39</v>
      </c>
      <c r="J13" s="36">
        <v>36</v>
      </c>
      <c r="K13" s="36">
        <v>36.5</v>
      </c>
      <c r="L13" s="35"/>
    </row>
    <row r="14" s="1" customFormat="1" ht="24.75" customHeight="1" spans="1:12">
      <c r="A14" s="22"/>
      <c r="B14" s="19"/>
      <c r="C14" s="23"/>
      <c r="D14" s="19"/>
      <c r="E14" s="20" t="s">
        <v>38</v>
      </c>
      <c r="F14" s="24">
        <v>4000</v>
      </c>
      <c r="G14" s="24">
        <v>40</v>
      </c>
      <c r="H14" s="21">
        <f t="shared" si="0"/>
        <v>4040</v>
      </c>
      <c r="I14" s="33" t="s">
        <v>40</v>
      </c>
      <c r="J14" s="36">
        <v>36</v>
      </c>
      <c r="K14" s="36">
        <v>36.5</v>
      </c>
      <c r="L14" s="35"/>
    </row>
    <row r="15" s="1" customFormat="1" ht="24.75" customHeight="1" spans="1:12">
      <c r="A15" s="22"/>
      <c r="B15" s="19"/>
      <c r="C15" s="23"/>
      <c r="D15" s="19"/>
      <c r="E15" s="20" t="s">
        <v>38</v>
      </c>
      <c r="F15" s="24">
        <v>4000</v>
      </c>
      <c r="G15" s="24">
        <v>40</v>
      </c>
      <c r="H15" s="21">
        <f t="shared" si="0"/>
        <v>4040</v>
      </c>
      <c r="I15" s="33" t="s">
        <v>41</v>
      </c>
      <c r="J15" s="36">
        <v>36</v>
      </c>
      <c r="K15" s="36">
        <v>36.5</v>
      </c>
      <c r="L15" s="35"/>
    </row>
    <row r="16" s="1" customFormat="1" ht="24.75" customHeight="1" spans="1:12">
      <c r="A16" s="22"/>
      <c r="B16" s="19"/>
      <c r="C16" s="23"/>
      <c r="D16" s="19"/>
      <c r="E16" s="20" t="s">
        <v>38</v>
      </c>
      <c r="F16" s="24">
        <v>4000</v>
      </c>
      <c r="G16" s="24">
        <v>40</v>
      </c>
      <c r="H16" s="21">
        <f t="shared" si="0"/>
        <v>4040</v>
      </c>
      <c r="I16" s="33" t="s">
        <v>42</v>
      </c>
      <c r="J16" s="36">
        <v>36</v>
      </c>
      <c r="K16" s="36">
        <v>36.5</v>
      </c>
      <c r="L16" s="35"/>
    </row>
    <row r="17" s="1" customFormat="1" ht="24.75" customHeight="1" spans="1:12">
      <c r="A17" s="22"/>
      <c r="B17" s="19"/>
      <c r="C17" s="23"/>
      <c r="D17" s="19"/>
      <c r="E17" s="20" t="s">
        <v>38</v>
      </c>
      <c r="F17" s="24">
        <v>4000</v>
      </c>
      <c r="G17" s="24">
        <v>40</v>
      </c>
      <c r="H17" s="21">
        <f t="shared" si="0"/>
        <v>4040</v>
      </c>
      <c r="I17" s="33" t="s">
        <v>43</v>
      </c>
      <c r="J17" s="36">
        <v>36</v>
      </c>
      <c r="K17" s="36">
        <v>36.5</v>
      </c>
      <c r="L17" s="35"/>
    </row>
    <row r="18" s="1" customFormat="1" ht="24.75" customHeight="1" spans="1:12">
      <c r="A18" s="22"/>
      <c r="B18" s="19"/>
      <c r="C18" s="23"/>
      <c r="D18" s="19"/>
      <c r="E18" s="20" t="s">
        <v>38</v>
      </c>
      <c r="F18" s="24">
        <v>4000</v>
      </c>
      <c r="G18" s="24">
        <v>40</v>
      </c>
      <c r="H18" s="21">
        <f t="shared" si="0"/>
        <v>4040</v>
      </c>
      <c r="I18" s="33" t="s">
        <v>44</v>
      </c>
      <c r="J18" s="36">
        <v>36</v>
      </c>
      <c r="K18" s="36">
        <v>36.5</v>
      </c>
      <c r="L18" s="35"/>
    </row>
    <row r="19" s="1" customFormat="1" ht="24.75" customHeight="1" spans="1:12">
      <c r="A19" s="22"/>
      <c r="B19" s="19"/>
      <c r="C19" s="23"/>
      <c r="D19" s="19"/>
      <c r="E19" s="20" t="s">
        <v>38</v>
      </c>
      <c r="F19" s="24">
        <v>4000</v>
      </c>
      <c r="G19" s="24">
        <v>40</v>
      </c>
      <c r="H19" s="21">
        <f t="shared" si="0"/>
        <v>4040</v>
      </c>
      <c r="I19" s="33" t="s">
        <v>45</v>
      </c>
      <c r="J19" s="36">
        <v>36</v>
      </c>
      <c r="K19" s="36">
        <v>36.5</v>
      </c>
      <c r="L19" s="35"/>
    </row>
    <row r="20" s="1" customFormat="1" ht="24.75" customHeight="1" spans="1:12">
      <c r="A20" s="22"/>
      <c r="B20" s="19"/>
      <c r="C20" s="23"/>
      <c r="D20" s="19"/>
      <c r="E20" s="20" t="s">
        <v>38</v>
      </c>
      <c r="F20" s="24">
        <v>4000</v>
      </c>
      <c r="G20" s="24">
        <v>40</v>
      </c>
      <c r="H20" s="21">
        <f t="shared" si="0"/>
        <v>4040</v>
      </c>
      <c r="I20" s="33" t="s">
        <v>46</v>
      </c>
      <c r="J20" s="36">
        <v>36</v>
      </c>
      <c r="K20" s="36">
        <v>36.5</v>
      </c>
      <c r="L20" s="35"/>
    </row>
    <row r="21" s="1" customFormat="1" ht="24.75" customHeight="1" spans="1:12">
      <c r="A21" s="22"/>
      <c r="B21" s="19"/>
      <c r="C21" s="23"/>
      <c r="D21" s="19"/>
      <c r="E21" s="20" t="s">
        <v>38</v>
      </c>
      <c r="F21" s="24">
        <v>4000</v>
      </c>
      <c r="G21" s="24">
        <v>40</v>
      </c>
      <c r="H21" s="21">
        <f t="shared" si="0"/>
        <v>4040</v>
      </c>
      <c r="I21" s="33" t="s">
        <v>47</v>
      </c>
      <c r="J21" s="36">
        <v>36</v>
      </c>
      <c r="K21" s="36">
        <v>36.5</v>
      </c>
      <c r="L21" s="35"/>
    </row>
    <row r="22" s="1" customFormat="1" ht="24.75" customHeight="1" spans="1:12">
      <c r="A22" s="22"/>
      <c r="B22" s="19"/>
      <c r="C22" s="25"/>
      <c r="D22" s="19"/>
      <c r="E22" s="20" t="s">
        <v>38</v>
      </c>
      <c r="F22" s="24">
        <v>1350</v>
      </c>
      <c r="G22" s="24">
        <v>13</v>
      </c>
      <c r="H22" s="21">
        <f t="shared" si="0"/>
        <v>1363</v>
      </c>
      <c r="I22" s="33" t="s">
        <v>48</v>
      </c>
      <c r="J22" s="36">
        <v>11.8</v>
      </c>
      <c r="K22" s="36">
        <v>12.3</v>
      </c>
      <c r="L22" s="35"/>
    </row>
    <row r="23" s="1" customFormat="1" ht="24.75" customHeight="1" spans="1:12">
      <c r="A23" s="22"/>
      <c r="B23" s="19"/>
      <c r="C23" s="26" t="s">
        <v>30</v>
      </c>
      <c r="D23" s="19"/>
      <c r="E23" s="20" t="s">
        <v>49</v>
      </c>
      <c r="F23" s="24">
        <v>800</v>
      </c>
      <c r="G23" s="24">
        <v>8</v>
      </c>
      <c r="H23" s="21">
        <f t="shared" si="0"/>
        <v>808</v>
      </c>
      <c r="I23" s="33" t="s">
        <v>50</v>
      </c>
      <c r="J23" s="36">
        <v>29.2</v>
      </c>
      <c r="K23" s="36">
        <v>29.7</v>
      </c>
      <c r="L23" s="35"/>
    </row>
    <row r="24" s="1" customFormat="1" ht="24.75" customHeight="1" spans="1:12">
      <c r="A24" s="22"/>
      <c r="B24" s="19"/>
      <c r="C24" s="27"/>
      <c r="D24" s="19"/>
      <c r="E24" s="20" t="s">
        <v>49</v>
      </c>
      <c r="F24" s="24">
        <v>800</v>
      </c>
      <c r="G24" s="24">
        <v>8</v>
      </c>
      <c r="H24" s="21">
        <f t="shared" si="0"/>
        <v>808</v>
      </c>
      <c r="I24" s="33" t="s">
        <v>51</v>
      </c>
      <c r="J24" s="36">
        <v>29.2</v>
      </c>
      <c r="K24" s="36">
        <v>29.7</v>
      </c>
      <c r="L24" s="35"/>
    </row>
    <row r="25" s="1" customFormat="1" ht="24.75" customHeight="1" spans="1:12">
      <c r="A25" s="22"/>
      <c r="B25" s="19"/>
      <c r="C25" s="27"/>
      <c r="D25" s="19"/>
      <c r="E25" s="20" t="s">
        <v>49</v>
      </c>
      <c r="F25" s="24">
        <v>800</v>
      </c>
      <c r="G25" s="24">
        <v>8</v>
      </c>
      <c r="H25" s="21">
        <f t="shared" si="0"/>
        <v>808</v>
      </c>
      <c r="I25" s="33" t="s">
        <v>52</v>
      </c>
      <c r="J25" s="36">
        <v>29.2</v>
      </c>
      <c r="K25" s="36">
        <v>29.7</v>
      </c>
      <c r="L25" s="35"/>
    </row>
    <row r="26" s="1" customFormat="1" ht="24.75" customHeight="1" spans="1:12">
      <c r="A26" s="22"/>
      <c r="B26" s="19"/>
      <c r="C26" s="27"/>
      <c r="D26" s="19"/>
      <c r="E26" s="20" t="s">
        <v>49</v>
      </c>
      <c r="F26" s="24">
        <v>800</v>
      </c>
      <c r="G26" s="24">
        <v>8</v>
      </c>
      <c r="H26" s="21">
        <f t="shared" si="0"/>
        <v>808</v>
      </c>
      <c r="I26" s="33" t="s">
        <v>53</v>
      </c>
      <c r="J26" s="36">
        <v>29.2</v>
      </c>
      <c r="K26" s="36">
        <v>29.7</v>
      </c>
      <c r="L26" s="35"/>
    </row>
    <row r="27" s="1" customFormat="1" ht="24.75" customHeight="1" spans="1:12">
      <c r="A27" s="22"/>
      <c r="B27" s="19"/>
      <c r="C27" s="27"/>
      <c r="D27" s="19"/>
      <c r="E27" s="20" t="s">
        <v>49</v>
      </c>
      <c r="F27" s="24">
        <v>800</v>
      </c>
      <c r="G27" s="24">
        <v>8</v>
      </c>
      <c r="H27" s="21">
        <f t="shared" si="0"/>
        <v>808</v>
      </c>
      <c r="I27" s="33" t="s">
        <v>54</v>
      </c>
      <c r="J27" s="36">
        <v>29.2</v>
      </c>
      <c r="K27" s="36">
        <v>29.7</v>
      </c>
      <c r="L27" s="35"/>
    </row>
    <row r="28" s="1" customFormat="1" ht="24.75" customHeight="1" spans="1:12">
      <c r="A28" s="22"/>
      <c r="B28" s="19"/>
      <c r="C28" s="28"/>
      <c r="D28" s="19"/>
      <c r="E28" s="20" t="s">
        <v>49</v>
      </c>
      <c r="F28" s="24">
        <v>845</v>
      </c>
      <c r="G28" s="24">
        <v>8</v>
      </c>
      <c r="H28" s="21">
        <f t="shared" si="0"/>
        <v>853</v>
      </c>
      <c r="I28" s="33" t="s">
        <v>55</v>
      </c>
      <c r="J28" s="36">
        <v>30.9</v>
      </c>
      <c r="K28" s="36">
        <v>31.4</v>
      </c>
      <c r="L28" s="35"/>
    </row>
    <row r="29" s="1" customFormat="1" ht="24.75" customHeight="1" spans="1:12">
      <c r="A29" s="29"/>
      <c r="B29" s="19"/>
      <c r="C29" s="19"/>
      <c r="D29" s="19"/>
      <c r="E29" s="30"/>
      <c r="F29" s="24"/>
      <c r="G29" s="24"/>
      <c r="H29" s="24"/>
      <c r="I29" s="33"/>
      <c r="J29" s="36"/>
      <c r="K29" s="36"/>
      <c r="L29" s="35"/>
    </row>
    <row r="30" s="1" customFormat="1" ht="24.75" customHeight="1" spans="1:12">
      <c r="A30" s="29" t="s">
        <v>56</v>
      </c>
      <c r="B30" s="19"/>
      <c r="C30" s="19"/>
      <c r="D30" s="19"/>
      <c r="E30" s="19"/>
      <c r="F30" s="24">
        <f>SUM(F7:F28)</f>
        <v>65745</v>
      </c>
      <c r="G30" s="24">
        <f>SUM(G7:G28)</f>
        <v>656</v>
      </c>
      <c r="H30" s="24">
        <f>SUM(H7:H28)</f>
        <v>66401</v>
      </c>
      <c r="I30" s="37" t="s">
        <v>57</v>
      </c>
      <c r="J30" s="36">
        <f>SUM(J7:J28)</f>
        <v>699.9</v>
      </c>
      <c r="K30" s="36">
        <f>SUM(K7:K28)</f>
        <v>710.9</v>
      </c>
      <c r="L30" s="35"/>
    </row>
    <row r="35" spans="13:13">
      <c r="M35" s="9"/>
    </row>
    <row r="37" spans="13:13">
      <c r="M37" s="1"/>
    </row>
    <row r="38" ht="34" customHeight="1" spans="13:13">
      <c r="M38" s="1"/>
    </row>
    <row r="39" ht="29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30" customHeight="1" spans="13:13">
      <c r="M58" s="1"/>
    </row>
    <row r="59" ht="26" customHeight="1" spans="13:13">
      <c r="M59" s="1"/>
    </row>
    <row r="60" ht="24" customHeight="1" spans="13:13">
      <c r="M60" s="1"/>
    </row>
    <row r="61" ht="25" customHeight="1" spans="13:13">
      <c r="M61" s="1"/>
    </row>
    <row r="62" ht="32" customHeight="1" spans="13:13">
      <c r="M62" s="1"/>
    </row>
    <row r="63" spans="13:13">
      <c r="M63" s="1"/>
    </row>
    <row r="64" ht="21" customHeight="1" spans="13:13">
      <c r="M64" s="1"/>
    </row>
  </sheetData>
  <mergeCells count="8">
    <mergeCell ref="A1:L1"/>
    <mergeCell ref="A2:L2"/>
    <mergeCell ref="E3:F3"/>
    <mergeCell ref="D4:M4"/>
    <mergeCell ref="A7:A28"/>
    <mergeCell ref="C7:C12"/>
    <mergeCell ref="C13:C22"/>
    <mergeCell ref="C23:C28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2024-10-19T05:57:46Z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5D55E51A2CAB42208368C31CCA7FDAF1_13</vt:lpwstr>
  </property>
</Properties>
</file>