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<sst xmlns="http://schemas.openxmlformats.org/spreadsheetml/2006/main" count="35" uniqueCount="35">
  <si>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</si>
  <si>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</si>
  <si>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</si>
  <si>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</si>
  <si>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7410 0399 9051 30 地址：江苏省江阴市祝塘镇云顾路12-8号江阴市超宇针织有限公司    Crystal 13771205674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</si>
  <si>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</si>
  <si>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</si>
  <si>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</si>
  <si>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</si>
  <si>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</si>
  <si>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</si>
  <si>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</si>
  <si>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</si>
  <si>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</si>
  <si>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</si>
  <si>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</si>
  <si>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</si>
  <si>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</si>
  <si>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</si>
  <si>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</si>
  <si>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</si>
  <si>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</si>
  <si>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</si>
  <si>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</si>
  <si>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</si>
  <si>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</si>
  <si>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</si>
  <si>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</si>
  <si>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</si>
  <si>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S24100178</t>
  </si>
  <si>
    <t>JYCY24192 460-65239</t>
  </si>
  <si>
    <t>24*40CM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</si>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</sst>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78" fontId="7" fillId="0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2" fillId="2" borderId="2" xfId="52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7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workbookViewId="0">
      <selection activeCell="G10" sqref="G10"/>
    </sheetView>
  </sheetViews>
  <sheetFormatPr defaultColWidth="18" defaultRowHeight="26.25"/>
  <cols>
    <col min="1" max="1" width="15" style="2" customWidth="1"/>
    <col min="2" max="2" width="22.125" style="2" customWidth="1"/>
    <col min="3" max="3" width="33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45586</v>
      </c>
      <c r="F3" s="7"/>
      <c r="G3" s="8"/>
    </row>
    <row r="4" ht="18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25.5" spans="1:12">
      <c r="A5" s="10" t="s">
        <v>5</v>
      </c>
      <c r="B5" s="11" t="s">
        <v>6</v>
      </c>
      <c r="C5" s="11" t="s">
        <v>7</v>
      </c>
      <c r="D5" s="12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5" t="s">
        <v>13</v>
      </c>
      <c r="J5" s="25" t="s">
        <v>14</v>
      </c>
      <c r="K5" s="25" t="s">
        <v>15</v>
      </c>
      <c r="L5" s="11" t="s">
        <v>16</v>
      </c>
    </row>
    <row r="6" s="1" customFormat="1" ht="25" customHeight="1" spans="1:12">
      <c r="A6" s="10" t="s">
        <v>17</v>
      </c>
      <c r="B6" s="11" t="s">
        <v>18</v>
      </c>
      <c r="C6" s="14" t="s">
        <v>19</v>
      </c>
      <c r="D6" s="15" t="s">
        <v>20</v>
      </c>
      <c r="E6" s="15" t="s">
        <v>21</v>
      </c>
      <c r="F6" s="13" t="s">
        <v>22</v>
      </c>
      <c r="G6" s="13" t="s">
        <v>23</v>
      </c>
      <c r="H6" s="13" t="s">
        <v>24</v>
      </c>
      <c r="I6" s="26" t="s">
        <v>25</v>
      </c>
      <c r="J6" s="25" t="s">
        <v>26</v>
      </c>
      <c r="K6" s="25" t="s">
        <v>27</v>
      </c>
      <c r="L6" s="11" t="s">
        <v>28</v>
      </c>
    </row>
    <row r="7" s="1" customFormat="1" ht="32" customHeight="1" spans="1:12">
      <c r="A7" s="16" t="s">
        <v>29</v>
      </c>
      <c r="B7" s="17"/>
      <c r="C7" s="18" t="s">
        <v>30</v>
      </c>
      <c r="D7" s="19"/>
      <c r="E7" s="20" t="s">
        <v>31</v>
      </c>
      <c r="F7" s="21">
        <v>4350</v>
      </c>
      <c r="G7" s="21">
        <v>43</v>
      </c>
      <c r="H7" s="21">
        <f>F7+G7</f>
        <v>4393</v>
      </c>
      <c r="I7" s="27" t="s">
        <v>32</v>
      </c>
      <c r="J7" s="28">
        <v>23.3</v>
      </c>
      <c r="K7" s="28">
        <v>23.8</v>
      </c>
      <c r="L7" s="29"/>
    </row>
    <row r="8" s="1" customFormat="1" ht="24.75" customHeight="1" spans="1:12">
      <c r="A8" s="22"/>
      <c r="B8" s="19"/>
      <c r="C8" s="19"/>
      <c r="D8" s="19"/>
      <c r="E8" s="23"/>
      <c r="F8" s="24"/>
      <c r="G8" s="24"/>
      <c r="H8" s="24"/>
      <c r="I8" s="27"/>
      <c r="J8" s="30"/>
      <c r="K8" s="30"/>
      <c r="L8" s="29"/>
    </row>
    <row r="9" s="1" customFormat="1" ht="24.75" customHeight="1" spans="1:12">
      <c r="A9" s="22" t="s">
        <v>33</v>
      </c>
      <c r="B9" s="19"/>
      <c r="C9" s="19"/>
      <c r="D9" s="19"/>
      <c r="E9" s="19"/>
      <c r="F9" s="24">
        <f>SUM(F7:F7)</f>
        <v>4350</v>
      </c>
      <c r="G9" s="24">
        <f>SUM(G7:G7)</f>
        <v>43</v>
      </c>
      <c r="H9" s="24">
        <f>SUM(H7:H7)</f>
        <v>4393</v>
      </c>
      <c r="I9" s="31" t="s">
        <v>34</v>
      </c>
      <c r="J9" s="30">
        <f>SUM(J7:J7)</f>
        <v>23.3</v>
      </c>
      <c r="K9" s="30">
        <f>SUM(K7:K7)</f>
        <v>23.8</v>
      </c>
      <c r="L9" s="29"/>
    </row>
    <row r="14" spans="13:13">
      <c r="M14" s="9"/>
    </row>
    <row r="16" spans="13:13">
      <c r="M16" s="1"/>
    </row>
    <row r="17" ht="34" customHeight="1" spans="13:13">
      <c r="M17" s="1"/>
    </row>
    <row r="18" ht="29" customHeight="1" spans="13:13">
      <c r="M18" s="1"/>
    </row>
    <row r="19" ht="26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30" customHeight="1" spans="13:13">
      <c r="M37" s="1"/>
    </row>
    <row r="38" ht="26" customHeight="1" spans="13:13">
      <c r="M38" s="1"/>
    </row>
    <row r="39" ht="24" customHeight="1" spans="13:13">
      <c r="M39" s="1"/>
    </row>
    <row r="40" ht="25" customHeight="1" spans="13:13">
      <c r="M40" s="1"/>
    </row>
    <row r="41" ht="32" customHeight="1" spans="13:13">
      <c r="M41" s="1"/>
    </row>
    <row r="42" spans="13:13">
      <c r="M42" s="1"/>
    </row>
    <row r="43" ht="21" customHeight="1" spans="13:13">
      <c r="M43" s="1"/>
    </row>
  </sheetData>
  <mergeCells count="4">
    <mergeCell ref="A1:L1"/>
    <mergeCell ref="A2:L2"/>
    <mergeCell ref="E3:F3"/>
    <mergeCell ref="D4:M4"/>
  </mergeCells>
  <pageMargins left="0.7" right="0.7" top="0.75" bottom="0.75" header="0.3" footer="0.3"/>
  <pageSetup paperSize="9" scale="6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2024-10-21T05:51:45Z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6AAB249A1D3C4155B44759BD01BF35D5_13</vt:lpwstr>
  </property>
</Properties>
</file>