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<sst xmlns="http://schemas.openxmlformats.org/spreadsheetml/2006/main" count="304" uniqueCount="93">
  <si>
    <t>汭 珩 发 货 清 单</t>
  </si>
  <si>
    <t>(RuihengPackaging Delivery List)</t>
  </si>
  <si>
    <t>Shipping Date 发货日期：2024-10-21</t>
  </si>
  <si>
    <t xml:space="preserve">显示地址：安徽省六安高新技术产业开发区创新路24号黄云萍  13671706768 </t>
  </si>
  <si>
    <t>快递物流/单号：安能610040644517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</si>
  <si>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</si>
  <si>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</si>
  <si>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</si>
  <si>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</si>
  <si>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</si>
  <si>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</si>
  <si>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</si>
  <si>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</si>
  <si>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</si>
  <si>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</si>
  <si>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</si>
  <si>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</si>
  <si>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</si>
  <si>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S24100045</t>
  </si>
  <si>
    <t>32*120mm-黑色双织边32*120mm</t>
  </si>
  <si>
    <t>23-17787L</t>
  </si>
  <si>
    <t/>
  </si>
  <si>
    <t>XS</t>
  </si>
  <si>
    <t>19</t>
  </si>
  <si>
    <t>SM</t>
  </si>
  <si>
    <t>58</t>
  </si>
  <si>
    <t>MD</t>
  </si>
  <si>
    <t>118</t>
  </si>
  <si>
    <t>LG</t>
  </si>
  <si>
    <t>152</t>
  </si>
  <si>
    <t>XL</t>
  </si>
  <si>
    <t>122</t>
  </si>
  <si>
    <t>2X</t>
  </si>
  <si>
    <t>90</t>
  </si>
  <si>
    <t>3X</t>
  </si>
  <si>
    <t>42</t>
  </si>
  <si>
    <t>S24100044</t>
  </si>
  <si>
    <t>18-86926</t>
  </si>
  <si>
    <t>100</t>
  </si>
  <si>
    <t>2292</t>
  </si>
  <si>
    <t>2284</t>
  </si>
  <si>
    <t>1882</t>
  </si>
  <si>
    <t>1596</t>
  </si>
  <si>
    <t>262</t>
  </si>
  <si>
    <t>150</t>
  </si>
  <si>
    <t>0</t>
  </si>
  <si>
    <t>26</t>
  </si>
  <si>
    <t>1</t>
  </si>
  <si>
    <t>75</t>
  </si>
  <si>
    <t>2</t>
  </si>
  <si>
    <t>125</t>
  </si>
  <si>
    <t>3</t>
  </si>
  <si>
    <t>144</t>
  </si>
  <si>
    <t>4</t>
  </si>
  <si>
    <t>127</t>
  </si>
  <si>
    <t>5</t>
  </si>
  <si>
    <t>133</t>
  </si>
  <si>
    <t>S24100052</t>
  </si>
  <si>
    <t>23-86897</t>
  </si>
  <si>
    <t>66</t>
  </si>
  <si>
    <t>115</t>
  </si>
  <si>
    <t>135</t>
  </si>
  <si>
    <t>131</t>
  </si>
  <si>
    <t>91</t>
  </si>
  <si>
    <t>43</t>
  </si>
  <si>
    <t>S24100060</t>
  </si>
  <si>
    <t>32*140mm-黑色双织边32*140mm-金字</t>
  </si>
  <si>
    <t>201-86397D</t>
  </si>
  <si>
    <t>41</t>
  </si>
  <si>
    <t>114</t>
  </si>
  <si>
    <t>161</t>
  </si>
  <si>
    <t>159</t>
  </si>
  <si>
    <t>147</t>
  </si>
  <si>
    <t>56</t>
  </si>
  <si>
    <t>14</t>
  </si>
  <si>
    <t>34</t>
  </si>
  <si>
    <t>62</t>
  </si>
  <si>
    <t>51</t>
  </si>
  <si>
    <t>S24100053</t>
  </si>
  <si>
    <t>32*120mm-白色双织边32*120mm</t>
  </si>
  <si>
    <t>41-86831</t>
  </si>
  <si>
    <t>53</t>
  </si>
  <si>
    <t>93</t>
  </si>
  <si>
    <t>140</t>
  </si>
  <si>
    <t>113</t>
  </si>
  <si>
    <t>86</t>
  </si>
  <si>
    <t>59</t>
  </si>
  <si>
    <t>57</t>
  </si>
  <si>
    <t>9</t>
  </si>
  <si>
    <t>10</t>
  </si>
  <si>
    <t>6</t>
  </si>
  <si>
    <t>TOTAL:</t>
  </si>
  <si>
    <t>15276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</si>
</sst>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7" applyNumberFormat="0" applyAlignment="0" applyProtection="0">
      <alignment vertical="center"/>
    </xf>
    <xf numFmtId="0" fontId="16" fillId="5" borderId="18" applyNumberFormat="0" applyAlignment="0" applyProtection="0">
      <alignment vertical="center"/>
    </xf>
    <xf numFmtId="0" fontId="17" fillId="5" borderId="17" applyNumberFormat="0" applyAlignment="0" applyProtection="0">
      <alignment vertical="center"/>
    </xf>
    <xf numFmtId="0" fontId="18" fillId="6" borderId="19" applyNumberFormat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3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9"/>
  <sheetViews>
    <sheetView tabSelected="1" workbookViewId="0">
      <selection activeCell="U15" sqref="U15"/>
    </sheetView>
  </sheetViews>
  <sheetFormatPr defaultColWidth="9" defaultRowHeight="11.25"/>
  <cols>
    <col min="1" max="1" width="8.16666666666667" customWidth="1"/>
    <col min="2" max="2" width="21.8333333333333" customWidth="1"/>
    <col min="3" max="3" width="54.8333333333333" customWidth="1"/>
    <col min="4" max="4" width="2.4" customWidth="1"/>
    <col min="5" max="5" width="3.6" customWidth="1"/>
    <col min="6" max="6" width="18.1666666666667" customWidth="1"/>
    <col min="7" max="7" width="10.7555555555556" customWidth="1"/>
    <col min="8" max="8" width="12.6" customWidth="1"/>
    <col min="9" max="9" width="6.27777777777778" customWidth="1"/>
    <col min="10" max="10" width="11.5" customWidth="1"/>
    <col min="11" max="11" width="16.3333333333333" customWidth="1"/>
    <col min="12" max="12" width="18" customWidth="1"/>
    <col min="13" max="13" width="23.1666666666667" customWidth="1"/>
    <col min="14" max="14" width="18.8333333333333" customWidth="1"/>
    <col min="15" max="15" width="0.1" customWidth="1"/>
    <col min="16" max="16" width="19.6666666666667" customWidth="1"/>
    <col min="17" max="17" width="8.37777777777778" customWidth="1"/>
    <col min="18" max="18" width="18.1666666666667" customWidth="1"/>
    <col min="19" max="19" width="0.266666666666667" customWidth="1"/>
  </cols>
  <sheetData>
    <row r="1" ht="20.6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3.7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7.4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0.6" customHeight="1" spans="1:17">
      <c r="A4" s="4" t="s">
        <v>2</v>
      </c>
      <c r="B4" s="4"/>
      <c r="C4" s="4"/>
      <c r="D4" s="4"/>
      <c r="E4" s="4"/>
      <c r="J4" s="4" t="s">
        <v>3</v>
      </c>
      <c r="K4" s="4"/>
      <c r="L4" s="4"/>
      <c r="M4" s="4"/>
      <c r="N4" s="4"/>
      <c r="O4" s="4"/>
      <c r="P4" s="4"/>
      <c r="Q4" s="4"/>
    </row>
    <row r="5" ht="20.6" customHeight="1" spans="1:3">
      <c r="A5" s="4" t="s">
        <v>4</v>
      </c>
      <c r="B5" s="4"/>
      <c r="C5" s="4"/>
    </row>
    <row r="6" s="1" customFormat="1" ht="20.6" customHeight="1" spans="1:18">
      <c r="A6" s="5" t="s">
        <v>5</v>
      </c>
      <c r="B6" s="5" t="s">
        <v>6</v>
      </c>
      <c r="C6" s="5" t="s">
        <v>7</v>
      </c>
      <c r="D6" s="5"/>
      <c r="E6" s="6" t="s">
        <v>8</v>
      </c>
      <c r="F6" s="6"/>
      <c r="G6" s="5" t="s">
        <v>9</v>
      </c>
      <c r="H6" s="5" t="s">
        <v>10</v>
      </c>
      <c r="I6" s="5" t="s">
        <v>11</v>
      </c>
      <c r="J6" s="5"/>
      <c r="K6" s="5" t="s">
        <v>12</v>
      </c>
      <c r="L6" s="5" t="s">
        <v>13</v>
      </c>
      <c r="M6" s="5" t="s">
        <v>14</v>
      </c>
      <c r="N6" s="20" t="s">
        <v>15</v>
      </c>
      <c r="O6" s="5" t="s">
        <v>16</v>
      </c>
      <c r="P6" s="5"/>
      <c r="Q6" s="5" t="s">
        <v>17</v>
      </c>
      <c r="R6" s="5"/>
    </row>
    <row r="7" s="1" customFormat="1" ht="20.6" customHeight="1" spans="1:18">
      <c r="A7" s="5">
        <v>1</v>
      </c>
      <c r="B7" s="7" t="s">
        <v>18</v>
      </c>
      <c r="C7" s="8" t="s">
        <v>19</v>
      </c>
      <c r="D7" s="9"/>
      <c r="E7" s="10" t="s">
        <v>20</v>
      </c>
      <c r="F7" s="9"/>
      <c r="G7" s="5" t="s">
        <v>21</v>
      </c>
      <c r="H7" s="5" t="s">
        <v>22</v>
      </c>
      <c r="I7" s="5" t="s">
        <v>23</v>
      </c>
      <c r="J7" s="5"/>
      <c r="K7" s="21">
        <f t="shared" ref="K7:K58" si="0">L7-I7</f>
        <v>0.949999999999999</v>
      </c>
      <c r="L7" s="21">
        <f t="shared" ref="L7:L58" si="1">I7*1.05</f>
        <v>19.95</v>
      </c>
      <c r="M7" s="7"/>
      <c r="N7" s="7" t="s">
        <v>21</v>
      </c>
      <c r="O7" s="7" t="s">
        <v>21</v>
      </c>
      <c r="P7" s="7"/>
      <c r="Q7" s="8" t="s">
        <v>21</v>
      </c>
      <c r="R7" s="9"/>
    </row>
    <row r="8" s="1" customFormat="1" ht="20.6" customHeight="1" spans="1:18">
      <c r="A8" s="5">
        <v>2</v>
      </c>
      <c r="B8" s="11"/>
      <c r="C8" s="12"/>
      <c r="D8" s="13"/>
      <c r="E8" s="14"/>
      <c r="F8" s="13"/>
      <c r="G8" s="5" t="s">
        <v>21</v>
      </c>
      <c r="H8" s="5" t="s">
        <v>24</v>
      </c>
      <c r="I8" s="5" t="s">
        <v>25</v>
      </c>
      <c r="J8" s="5"/>
      <c r="K8" s="21">
        <f t="shared" si="0"/>
        <v>2.90000000000001</v>
      </c>
      <c r="L8" s="21">
        <f t="shared" si="1"/>
        <v>60.9</v>
      </c>
      <c r="M8" s="11"/>
      <c r="N8" s="11" t="s">
        <v>21</v>
      </c>
      <c r="O8" s="11" t="s">
        <v>21</v>
      </c>
      <c r="P8" s="11"/>
      <c r="Q8" s="12"/>
      <c r="R8" s="13"/>
    </row>
    <row r="9" s="1" customFormat="1" ht="20.6" customHeight="1" spans="1:18">
      <c r="A9" s="5">
        <v>3</v>
      </c>
      <c r="B9" s="11"/>
      <c r="C9" s="12"/>
      <c r="D9" s="13"/>
      <c r="E9" s="14"/>
      <c r="F9" s="13"/>
      <c r="G9" s="5" t="s">
        <v>21</v>
      </c>
      <c r="H9" s="5" t="s">
        <v>26</v>
      </c>
      <c r="I9" s="5" t="s">
        <v>27</v>
      </c>
      <c r="J9" s="5"/>
      <c r="K9" s="21">
        <f t="shared" si="0"/>
        <v>5.90000000000001</v>
      </c>
      <c r="L9" s="21">
        <f t="shared" si="1"/>
        <v>123.9</v>
      </c>
      <c r="M9" s="11"/>
      <c r="N9" s="11" t="s">
        <v>21</v>
      </c>
      <c r="O9" s="11" t="s">
        <v>21</v>
      </c>
      <c r="P9" s="11"/>
      <c r="Q9" s="12"/>
      <c r="R9" s="13"/>
    </row>
    <row r="10" s="1" customFormat="1" ht="20.6" customHeight="1" spans="1:18">
      <c r="A10" s="5">
        <v>4</v>
      </c>
      <c r="B10" s="11"/>
      <c r="C10" s="12"/>
      <c r="D10" s="13"/>
      <c r="E10" s="14"/>
      <c r="F10" s="13"/>
      <c r="G10" s="5" t="s">
        <v>21</v>
      </c>
      <c r="H10" s="5" t="s">
        <v>28</v>
      </c>
      <c r="I10" s="5" t="s">
        <v>29</v>
      </c>
      <c r="J10" s="5"/>
      <c r="K10" s="21">
        <f t="shared" si="0"/>
        <v>7.59999999999999</v>
      </c>
      <c r="L10" s="21">
        <f t="shared" si="1"/>
        <v>159.6</v>
      </c>
      <c r="M10" s="11"/>
      <c r="N10" s="11" t="s">
        <v>21</v>
      </c>
      <c r="O10" s="11" t="s">
        <v>21</v>
      </c>
      <c r="P10" s="11"/>
      <c r="Q10" s="12"/>
      <c r="R10" s="13"/>
    </row>
    <row r="11" s="1" customFormat="1" ht="20.6" customHeight="1" spans="1:18">
      <c r="A11" s="5">
        <v>5</v>
      </c>
      <c r="B11" s="11"/>
      <c r="C11" s="12"/>
      <c r="D11" s="13"/>
      <c r="E11" s="14"/>
      <c r="F11" s="13"/>
      <c r="G11" s="5" t="s">
        <v>21</v>
      </c>
      <c r="H11" s="5" t="s">
        <v>30</v>
      </c>
      <c r="I11" s="5" t="s">
        <v>31</v>
      </c>
      <c r="J11" s="5"/>
      <c r="K11" s="21">
        <f t="shared" si="0"/>
        <v>6.09999999999999</v>
      </c>
      <c r="L11" s="21">
        <f t="shared" si="1"/>
        <v>128.1</v>
      </c>
      <c r="M11" s="11"/>
      <c r="N11" s="11" t="s">
        <v>21</v>
      </c>
      <c r="O11" s="11" t="s">
        <v>21</v>
      </c>
      <c r="P11" s="11"/>
      <c r="Q11" s="12"/>
      <c r="R11" s="13"/>
    </row>
    <row r="12" s="1" customFormat="1" ht="20.6" customHeight="1" spans="1:18">
      <c r="A12" s="5">
        <v>6</v>
      </c>
      <c r="B12" s="11"/>
      <c r="C12" s="12"/>
      <c r="D12" s="13"/>
      <c r="E12" s="14"/>
      <c r="F12" s="13"/>
      <c r="G12" s="5" t="s">
        <v>21</v>
      </c>
      <c r="H12" s="5" t="s">
        <v>32</v>
      </c>
      <c r="I12" s="5" t="s">
        <v>33</v>
      </c>
      <c r="J12" s="5"/>
      <c r="K12" s="21">
        <f t="shared" si="0"/>
        <v>4.5</v>
      </c>
      <c r="L12" s="21">
        <f t="shared" si="1"/>
        <v>94.5</v>
      </c>
      <c r="M12" s="11"/>
      <c r="N12" s="11" t="s">
        <v>21</v>
      </c>
      <c r="O12" s="11" t="s">
        <v>21</v>
      </c>
      <c r="P12" s="11"/>
      <c r="Q12" s="12"/>
      <c r="R12" s="13"/>
    </row>
    <row r="13" s="1" customFormat="1" ht="20.6" customHeight="1" spans="1:18">
      <c r="A13" s="5">
        <v>7</v>
      </c>
      <c r="B13" s="15"/>
      <c r="C13" s="16"/>
      <c r="D13" s="17"/>
      <c r="E13" s="18"/>
      <c r="F13" s="17"/>
      <c r="G13" s="5" t="s">
        <v>21</v>
      </c>
      <c r="H13" s="5" t="s">
        <v>34</v>
      </c>
      <c r="I13" s="5" t="s">
        <v>35</v>
      </c>
      <c r="J13" s="5"/>
      <c r="K13" s="21">
        <f t="shared" si="0"/>
        <v>2.1</v>
      </c>
      <c r="L13" s="21">
        <f t="shared" si="1"/>
        <v>44.1</v>
      </c>
      <c r="M13" s="11"/>
      <c r="N13" s="11" t="s">
        <v>21</v>
      </c>
      <c r="O13" s="11" t="s">
        <v>21</v>
      </c>
      <c r="P13" s="11"/>
      <c r="Q13" s="12"/>
      <c r="R13" s="13"/>
    </row>
    <row r="14" s="1" customFormat="1" ht="20.6" customHeight="1" spans="1:18">
      <c r="A14" s="5">
        <v>8</v>
      </c>
      <c r="B14" s="7" t="s">
        <v>36</v>
      </c>
      <c r="C14" s="8" t="s">
        <v>19</v>
      </c>
      <c r="D14" s="9"/>
      <c r="E14" s="10" t="s">
        <v>37</v>
      </c>
      <c r="F14" s="9"/>
      <c r="G14" s="5" t="s">
        <v>21</v>
      </c>
      <c r="H14" s="5" t="s">
        <v>22</v>
      </c>
      <c r="I14" s="5" t="s">
        <v>38</v>
      </c>
      <c r="J14" s="5"/>
      <c r="K14" s="21">
        <f t="shared" si="0"/>
        <v>5</v>
      </c>
      <c r="L14" s="21">
        <f t="shared" si="1"/>
        <v>105</v>
      </c>
      <c r="M14" s="11"/>
      <c r="N14" s="11" t="s">
        <v>21</v>
      </c>
      <c r="O14" s="11" t="s">
        <v>21</v>
      </c>
      <c r="P14" s="11"/>
      <c r="Q14" s="12"/>
      <c r="R14" s="13"/>
    </row>
    <row r="15" s="1" customFormat="1" ht="20.6" customHeight="1" spans="1:18">
      <c r="A15" s="5">
        <v>9</v>
      </c>
      <c r="B15" s="11"/>
      <c r="C15" s="12"/>
      <c r="D15" s="13"/>
      <c r="E15" s="14"/>
      <c r="F15" s="13"/>
      <c r="G15" s="5" t="s">
        <v>21</v>
      </c>
      <c r="H15" s="5" t="s">
        <v>24</v>
      </c>
      <c r="I15" s="5" t="s">
        <v>39</v>
      </c>
      <c r="J15" s="5"/>
      <c r="K15" s="21">
        <f t="shared" si="0"/>
        <v>114.6</v>
      </c>
      <c r="L15" s="21">
        <f t="shared" si="1"/>
        <v>2406.6</v>
      </c>
      <c r="M15" s="11"/>
      <c r="N15" s="11" t="s">
        <v>21</v>
      </c>
      <c r="O15" s="11" t="s">
        <v>21</v>
      </c>
      <c r="P15" s="11"/>
      <c r="Q15" s="12"/>
      <c r="R15" s="13"/>
    </row>
    <row r="16" s="1" customFormat="1" ht="20.6" customHeight="1" spans="1:18">
      <c r="A16" s="5">
        <v>10</v>
      </c>
      <c r="B16" s="11"/>
      <c r="C16" s="12"/>
      <c r="D16" s="13"/>
      <c r="E16" s="14"/>
      <c r="F16" s="13"/>
      <c r="G16" s="5" t="s">
        <v>21</v>
      </c>
      <c r="H16" s="5" t="s">
        <v>26</v>
      </c>
      <c r="I16" s="5" t="s">
        <v>40</v>
      </c>
      <c r="J16" s="5"/>
      <c r="K16" s="21">
        <f t="shared" si="0"/>
        <v>114.2</v>
      </c>
      <c r="L16" s="21">
        <f t="shared" si="1"/>
        <v>2398.2</v>
      </c>
      <c r="M16" s="11"/>
      <c r="N16" s="11" t="s">
        <v>21</v>
      </c>
      <c r="O16" s="11" t="s">
        <v>21</v>
      </c>
      <c r="P16" s="11"/>
      <c r="Q16" s="12"/>
      <c r="R16" s="13"/>
    </row>
    <row r="17" s="1" customFormat="1" ht="20.6" customHeight="1" spans="1:18">
      <c r="A17" s="5">
        <v>11</v>
      </c>
      <c r="B17" s="11"/>
      <c r="C17" s="12"/>
      <c r="D17" s="13"/>
      <c r="E17" s="14"/>
      <c r="F17" s="13"/>
      <c r="G17" s="5" t="s">
        <v>21</v>
      </c>
      <c r="H17" s="5" t="s">
        <v>28</v>
      </c>
      <c r="I17" s="5" t="s">
        <v>41</v>
      </c>
      <c r="J17" s="5"/>
      <c r="K17" s="21">
        <f t="shared" si="0"/>
        <v>94.1000000000001</v>
      </c>
      <c r="L17" s="21">
        <f t="shared" si="1"/>
        <v>1976.1</v>
      </c>
      <c r="M17" s="11"/>
      <c r="N17" s="11" t="s">
        <v>21</v>
      </c>
      <c r="O17" s="11" t="s">
        <v>21</v>
      </c>
      <c r="P17" s="11"/>
      <c r="Q17" s="12"/>
      <c r="R17" s="13"/>
    </row>
    <row r="18" s="1" customFormat="1" ht="20.6" customHeight="1" spans="1:18">
      <c r="A18" s="5">
        <v>12</v>
      </c>
      <c r="B18" s="11"/>
      <c r="C18" s="12"/>
      <c r="D18" s="13"/>
      <c r="E18" s="14"/>
      <c r="F18" s="13"/>
      <c r="G18" s="5" t="s">
        <v>21</v>
      </c>
      <c r="H18" s="5" t="s">
        <v>30</v>
      </c>
      <c r="I18" s="5" t="s">
        <v>42</v>
      </c>
      <c r="J18" s="5"/>
      <c r="K18" s="21">
        <f t="shared" si="0"/>
        <v>79.8000000000002</v>
      </c>
      <c r="L18" s="21">
        <f t="shared" si="1"/>
        <v>1675.8</v>
      </c>
      <c r="M18" s="11"/>
      <c r="N18" s="11" t="s">
        <v>21</v>
      </c>
      <c r="O18" s="11" t="s">
        <v>21</v>
      </c>
      <c r="P18" s="11"/>
      <c r="Q18" s="12"/>
      <c r="R18" s="13"/>
    </row>
    <row r="19" s="1" customFormat="1" ht="20.6" customHeight="1" spans="1:18">
      <c r="A19" s="5">
        <v>13</v>
      </c>
      <c r="B19" s="11"/>
      <c r="C19" s="12"/>
      <c r="D19" s="13"/>
      <c r="E19" s="14"/>
      <c r="F19" s="13"/>
      <c r="G19" s="5" t="s">
        <v>21</v>
      </c>
      <c r="H19" s="5" t="s">
        <v>32</v>
      </c>
      <c r="I19" s="5" t="s">
        <v>43</v>
      </c>
      <c r="J19" s="5"/>
      <c r="K19" s="21">
        <f t="shared" si="0"/>
        <v>13.1</v>
      </c>
      <c r="L19" s="21">
        <f t="shared" si="1"/>
        <v>275.1</v>
      </c>
      <c r="M19" s="11"/>
      <c r="N19" s="11" t="s">
        <v>21</v>
      </c>
      <c r="O19" s="11" t="s">
        <v>21</v>
      </c>
      <c r="P19" s="11"/>
      <c r="Q19" s="12"/>
      <c r="R19" s="13"/>
    </row>
    <row r="20" s="1" customFormat="1" ht="20.6" customHeight="1" spans="1:18">
      <c r="A20" s="5">
        <v>14</v>
      </c>
      <c r="B20" s="11"/>
      <c r="C20" s="12"/>
      <c r="D20" s="13"/>
      <c r="E20" s="14"/>
      <c r="F20" s="13"/>
      <c r="G20" s="5" t="s">
        <v>21</v>
      </c>
      <c r="H20" s="5" t="s">
        <v>34</v>
      </c>
      <c r="I20" s="5" t="s">
        <v>44</v>
      </c>
      <c r="J20" s="5"/>
      <c r="K20" s="21">
        <f t="shared" si="0"/>
        <v>7.5</v>
      </c>
      <c r="L20" s="21">
        <f t="shared" si="1"/>
        <v>157.5</v>
      </c>
      <c r="M20" s="11"/>
      <c r="N20" s="11" t="s">
        <v>21</v>
      </c>
      <c r="O20" s="11" t="s">
        <v>21</v>
      </c>
      <c r="P20" s="11"/>
      <c r="Q20" s="12"/>
      <c r="R20" s="13"/>
    </row>
    <row r="21" s="1" customFormat="1" ht="20.6" customHeight="1" spans="1:18">
      <c r="A21" s="5">
        <v>15</v>
      </c>
      <c r="B21" s="11"/>
      <c r="C21" s="12"/>
      <c r="D21" s="13"/>
      <c r="E21" s="14"/>
      <c r="F21" s="13"/>
      <c r="G21" s="5" t="s">
        <v>21</v>
      </c>
      <c r="H21" s="5" t="s">
        <v>45</v>
      </c>
      <c r="I21" s="5" t="s">
        <v>46</v>
      </c>
      <c r="J21" s="5"/>
      <c r="K21" s="21">
        <f t="shared" si="0"/>
        <v>1.3</v>
      </c>
      <c r="L21" s="21">
        <f t="shared" si="1"/>
        <v>27.3</v>
      </c>
      <c r="M21" s="11"/>
      <c r="N21" s="11" t="s">
        <v>21</v>
      </c>
      <c r="O21" s="11" t="s">
        <v>21</v>
      </c>
      <c r="P21" s="11"/>
      <c r="Q21" s="12"/>
      <c r="R21" s="13"/>
    </row>
    <row r="22" s="1" customFormat="1" ht="20.6" customHeight="1" spans="1:18">
      <c r="A22" s="5">
        <v>16</v>
      </c>
      <c r="B22" s="11"/>
      <c r="C22" s="12"/>
      <c r="D22" s="13"/>
      <c r="E22" s="14"/>
      <c r="F22" s="13"/>
      <c r="G22" s="5" t="s">
        <v>21</v>
      </c>
      <c r="H22" s="5" t="s">
        <v>47</v>
      </c>
      <c r="I22" s="5" t="s">
        <v>48</v>
      </c>
      <c r="J22" s="5"/>
      <c r="K22" s="21">
        <f t="shared" si="0"/>
        <v>3.75</v>
      </c>
      <c r="L22" s="21">
        <f t="shared" si="1"/>
        <v>78.75</v>
      </c>
      <c r="M22" s="11"/>
      <c r="N22" s="11" t="s">
        <v>21</v>
      </c>
      <c r="O22" s="11" t="s">
        <v>21</v>
      </c>
      <c r="P22" s="11"/>
      <c r="Q22" s="12"/>
      <c r="R22" s="13"/>
    </row>
    <row r="23" s="1" customFormat="1" ht="20.6" customHeight="1" spans="1:18">
      <c r="A23" s="5">
        <v>17</v>
      </c>
      <c r="B23" s="11"/>
      <c r="C23" s="12"/>
      <c r="D23" s="13"/>
      <c r="E23" s="14"/>
      <c r="F23" s="13"/>
      <c r="G23" s="5" t="s">
        <v>21</v>
      </c>
      <c r="H23" s="5" t="s">
        <v>49</v>
      </c>
      <c r="I23" s="5" t="s">
        <v>50</v>
      </c>
      <c r="J23" s="5"/>
      <c r="K23" s="21">
        <f t="shared" si="0"/>
        <v>6.25</v>
      </c>
      <c r="L23" s="21">
        <f t="shared" si="1"/>
        <v>131.25</v>
      </c>
      <c r="M23" s="11"/>
      <c r="N23" s="11" t="s">
        <v>21</v>
      </c>
      <c r="O23" s="11" t="s">
        <v>21</v>
      </c>
      <c r="P23" s="11"/>
      <c r="Q23" s="12"/>
      <c r="R23" s="13"/>
    </row>
    <row r="24" s="1" customFormat="1" ht="20.6" customHeight="1" spans="1:18">
      <c r="A24" s="5">
        <v>18</v>
      </c>
      <c r="B24" s="11"/>
      <c r="C24" s="12"/>
      <c r="D24" s="13"/>
      <c r="E24" s="14"/>
      <c r="F24" s="13"/>
      <c r="G24" s="5" t="s">
        <v>21</v>
      </c>
      <c r="H24" s="5" t="s">
        <v>51</v>
      </c>
      <c r="I24" s="5" t="s">
        <v>52</v>
      </c>
      <c r="J24" s="5"/>
      <c r="K24" s="21">
        <f t="shared" si="0"/>
        <v>7.20000000000002</v>
      </c>
      <c r="L24" s="21">
        <f t="shared" si="1"/>
        <v>151.2</v>
      </c>
      <c r="M24" s="11"/>
      <c r="N24" s="11" t="s">
        <v>21</v>
      </c>
      <c r="O24" s="11" t="s">
        <v>21</v>
      </c>
      <c r="P24" s="11"/>
      <c r="Q24" s="12"/>
      <c r="R24" s="13"/>
    </row>
    <row r="25" s="1" customFormat="1" ht="20.6" customHeight="1" spans="1:18">
      <c r="A25" s="5">
        <v>19</v>
      </c>
      <c r="B25" s="11"/>
      <c r="C25" s="12"/>
      <c r="D25" s="13"/>
      <c r="E25" s="14"/>
      <c r="F25" s="13"/>
      <c r="G25" s="5" t="s">
        <v>21</v>
      </c>
      <c r="H25" s="5" t="s">
        <v>53</v>
      </c>
      <c r="I25" s="5" t="s">
        <v>54</v>
      </c>
      <c r="J25" s="5"/>
      <c r="K25" s="21">
        <f t="shared" si="0"/>
        <v>6.34999999999999</v>
      </c>
      <c r="L25" s="21">
        <f t="shared" si="1"/>
        <v>133.35</v>
      </c>
      <c r="M25" s="11"/>
      <c r="N25" s="11" t="s">
        <v>21</v>
      </c>
      <c r="O25" s="11" t="s">
        <v>21</v>
      </c>
      <c r="P25" s="11"/>
      <c r="Q25" s="12"/>
      <c r="R25" s="13"/>
    </row>
    <row r="26" s="1" customFormat="1" ht="20.6" customHeight="1" spans="1:18">
      <c r="A26" s="5">
        <v>20</v>
      </c>
      <c r="B26" s="15"/>
      <c r="C26" s="16"/>
      <c r="D26" s="17"/>
      <c r="E26" s="18"/>
      <c r="F26" s="17"/>
      <c r="G26" s="5" t="s">
        <v>21</v>
      </c>
      <c r="H26" s="5" t="s">
        <v>55</v>
      </c>
      <c r="I26" s="5" t="s">
        <v>56</v>
      </c>
      <c r="J26" s="5"/>
      <c r="K26" s="21">
        <f t="shared" si="0"/>
        <v>6.65000000000001</v>
      </c>
      <c r="L26" s="21">
        <f t="shared" si="1"/>
        <v>139.65</v>
      </c>
      <c r="M26" s="11"/>
      <c r="N26" s="11" t="s">
        <v>21</v>
      </c>
      <c r="O26" s="11" t="s">
        <v>21</v>
      </c>
      <c r="P26" s="11"/>
      <c r="Q26" s="12"/>
      <c r="R26" s="13"/>
    </row>
    <row r="27" s="1" customFormat="1" ht="20.6" customHeight="1" spans="1:18">
      <c r="A27" s="5">
        <v>21</v>
      </c>
      <c r="B27" s="7" t="s">
        <v>57</v>
      </c>
      <c r="C27" s="8" t="s">
        <v>19</v>
      </c>
      <c r="D27" s="9"/>
      <c r="E27" s="10" t="s">
        <v>58</v>
      </c>
      <c r="F27" s="9"/>
      <c r="G27" s="5" t="s">
        <v>21</v>
      </c>
      <c r="H27" s="5" t="s">
        <v>22</v>
      </c>
      <c r="I27" s="5" t="s">
        <v>23</v>
      </c>
      <c r="J27" s="5"/>
      <c r="K27" s="21">
        <f t="shared" si="0"/>
        <v>0.949999999999999</v>
      </c>
      <c r="L27" s="21">
        <f t="shared" si="1"/>
        <v>19.95</v>
      </c>
      <c r="M27" s="11"/>
      <c r="N27" s="11" t="s">
        <v>21</v>
      </c>
      <c r="O27" s="11" t="s">
        <v>21</v>
      </c>
      <c r="P27" s="11"/>
      <c r="Q27" s="12"/>
      <c r="R27" s="13"/>
    </row>
    <row r="28" s="1" customFormat="1" ht="20.6" customHeight="1" spans="1:18">
      <c r="A28" s="5">
        <v>22</v>
      </c>
      <c r="B28" s="11"/>
      <c r="C28" s="12"/>
      <c r="D28" s="13"/>
      <c r="E28" s="14"/>
      <c r="F28" s="13"/>
      <c r="G28" s="5" t="s">
        <v>21</v>
      </c>
      <c r="H28" s="5" t="s">
        <v>24</v>
      </c>
      <c r="I28" s="5" t="s">
        <v>59</v>
      </c>
      <c r="J28" s="5"/>
      <c r="K28" s="21">
        <f t="shared" si="0"/>
        <v>3.3</v>
      </c>
      <c r="L28" s="21">
        <f t="shared" si="1"/>
        <v>69.3</v>
      </c>
      <c r="M28" s="11"/>
      <c r="N28" s="11" t="s">
        <v>21</v>
      </c>
      <c r="O28" s="11" t="s">
        <v>21</v>
      </c>
      <c r="P28" s="11"/>
      <c r="Q28" s="12"/>
      <c r="R28" s="13"/>
    </row>
    <row r="29" s="1" customFormat="1" ht="20.6" customHeight="1" spans="1:18">
      <c r="A29" s="5">
        <v>23</v>
      </c>
      <c r="B29" s="11"/>
      <c r="C29" s="12"/>
      <c r="D29" s="13"/>
      <c r="E29" s="14"/>
      <c r="F29" s="13"/>
      <c r="G29" s="5" t="s">
        <v>21</v>
      </c>
      <c r="H29" s="5" t="s">
        <v>26</v>
      </c>
      <c r="I29" s="5" t="s">
        <v>60</v>
      </c>
      <c r="J29" s="5"/>
      <c r="K29" s="21">
        <f t="shared" si="0"/>
        <v>5.75</v>
      </c>
      <c r="L29" s="21">
        <f t="shared" si="1"/>
        <v>120.75</v>
      </c>
      <c r="M29" s="11"/>
      <c r="N29" s="11" t="s">
        <v>21</v>
      </c>
      <c r="O29" s="11" t="s">
        <v>21</v>
      </c>
      <c r="P29" s="11"/>
      <c r="Q29" s="12"/>
      <c r="R29" s="13"/>
    </row>
    <row r="30" s="1" customFormat="1" ht="20.6" customHeight="1" spans="1:18">
      <c r="A30" s="5">
        <v>24</v>
      </c>
      <c r="B30" s="11"/>
      <c r="C30" s="12"/>
      <c r="D30" s="13"/>
      <c r="E30" s="14"/>
      <c r="F30" s="13"/>
      <c r="G30" s="5" t="s">
        <v>21</v>
      </c>
      <c r="H30" s="5" t="s">
        <v>28</v>
      </c>
      <c r="I30" s="5" t="s">
        <v>61</v>
      </c>
      <c r="J30" s="5"/>
      <c r="K30" s="21">
        <f t="shared" si="0"/>
        <v>6.75</v>
      </c>
      <c r="L30" s="21">
        <f t="shared" si="1"/>
        <v>141.75</v>
      </c>
      <c r="M30" s="11"/>
      <c r="N30" s="11" t="s">
        <v>21</v>
      </c>
      <c r="O30" s="11" t="s">
        <v>21</v>
      </c>
      <c r="P30" s="11"/>
      <c r="Q30" s="12"/>
      <c r="R30" s="13"/>
    </row>
    <row r="31" s="1" customFormat="1" ht="20.6" customHeight="1" spans="1:18">
      <c r="A31" s="5">
        <v>25</v>
      </c>
      <c r="B31" s="11"/>
      <c r="C31" s="12"/>
      <c r="D31" s="13"/>
      <c r="E31" s="14"/>
      <c r="F31" s="13"/>
      <c r="G31" s="5" t="s">
        <v>21</v>
      </c>
      <c r="H31" s="5" t="s">
        <v>30</v>
      </c>
      <c r="I31" s="5" t="s">
        <v>62</v>
      </c>
      <c r="J31" s="5"/>
      <c r="K31" s="21">
        <f t="shared" si="0"/>
        <v>6.55000000000001</v>
      </c>
      <c r="L31" s="21">
        <f t="shared" si="1"/>
        <v>137.55</v>
      </c>
      <c r="M31" s="11"/>
      <c r="N31" s="11" t="s">
        <v>21</v>
      </c>
      <c r="O31" s="11" t="s">
        <v>21</v>
      </c>
      <c r="P31" s="11"/>
      <c r="Q31" s="12"/>
      <c r="R31" s="13"/>
    </row>
    <row r="32" s="1" customFormat="1" ht="20.6" customHeight="1" spans="1:18">
      <c r="A32" s="5">
        <v>26</v>
      </c>
      <c r="B32" s="11"/>
      <c r="C32" s="12"/>
      <c r="D32" s="13"/>
      <c r="E32" s="14"/>
      <c r="F32" s="13"/>
      <c r="G32" s="5" t="s">
        <v>21</v>
      </c>
      <c r="H32" s="5" t="s">
        <v>32</v>
      </c>
      <c r="I32" s="5" t="s">
        <v>63</v>
      </c>
      <c r="J32" s="5"/>
      <c r="K32" s="21">
        <f t="shared" si="0"/>
        <v>4.55</v>
      </c>
      <c r="L32" s="21">
        <f t="shared" si="1"/>
        <v>95.55</v>
      </c>
      <c r="M32" s="11"/>
      <c r="N32" s="11" t="s">
        <v>21</v>
      </c>
      <c r="O32" s="11" t="s">
        <v>21</v>
      </c>
      <c r="P32" s="11"/>
      <c r="Q32" s="12"/>
      <c r="R32" s="13"/>
    </row>
    <row r="33" s="1" customFormat="1" ht="20.6" customHeight="1" spans="1:18">
      <c r="A33" s="5">
        <v>27</v>
      </c>
      <c r="B33" s="15"/>
      <c r="C33" s="16"/>
      <c r="D33" s="17"/>
      <c r="E33" s="18"/>
      <c r="F33" s="17"/>
      <c r="G33" s="5" t="s">
        <v>21</v>
      </c>
      <c r="H33" s="5" t="s">
        <v>34</v>
      </c>
      <c r="I33" s="5" t="s">
        <v>64</v>
      </c>
      <c r="J33" s="5"/>
      <c r="K33" s="21">
        <f t="shared" si="0"/>
        <v>2.15</v>
      </c>
      <c r="L33" s="21">
        <f t="shared" si="1"/>
        <v>45.15</v>
      </c>
      <c r="M33" s="11"/>
      <c r="N33" s="11" t="s">
        <v>21</v>
      </c>
      <c r="O33" s="11" t="s">
        <v>21</v>
      </c>
      <c r="P33" s="11"/>
      <c r="Q33" s="12"/>
      <c r="R33" s="13"/>
    </row>
    <row r="34" s="1" customFormat="1" ht="20.6" customHeight="1" spans="1:18">
      <c r="A34" s="5">
        <v>28</v>
      </c>
      <c r="B34" s="7" t="s">
        <v>65</v>
      </c>
      <c r="C34" s="8" t="s">
        <v>66</v>
      </c>
      <c r="D34" s="9"/>
      <c r="E34" s="10" t="s">
        <v>67</v>
      </c>
      <c r="F34" s="9"/>
      <c r="G34" s="5" t="s">
        <v>21</v>
      </c>
      <c r="H34" s="5" t="s">
        <v>22</v>
      </c>
      <c r="I34" s="5" t="s">
        <v>68</v>
      </c>
      <c r="J34" s="5"/>
      <c r="K34" s="21">
        <f t="shared" si="0"/>
        <v>2.05</v>
      </c>
      <c r="L34" s="21">
        <f t="shared" si="1"/>
        <v>43.05</v>
      </c>
      <c r="M34" s="11"/>
      <c r="N34" s="11" t="s">
        <v>21</v>
      </c>
      <c r="O34" s="11" t="s">
        <v>21</v>
      </c>
      <c r="P34" s="11"/>
      <c r="Q34" s="12"/>
      <c r="R34" s="13"/>
    </row>
    <row r="35" s="1" customFormat="1" ht="20.6" customHeight="1" spans="1:18">
      <c r="A35" s="5">
        <v>29</v>
      </c>
      <c r="B35" s="11"/>
      <c r="C35" s="12"/>
      <c r="D35" s="13"/>
      <c r="E35" s="14"/>
      <c r="F35" s="13"/>
      <c r="G35" s="5" t="s">
        <v>21</v>
      </c>
      <c r="H35" s="5" t="s">
        <v>24</v>
      </c>
      <c r="I35" s="5" t="s">
        <v>69</v>
      </c>
      <c r="J35" s="5"/>
      <c r="K35" s="21">
        <f t="shared" si="0"/>
        <v>5.7</v>
      </c>
      <c r="L35" s="21">
        <f t="shared" si="1"/>
        <v>119.7</v>
      </c>
      <c r="M35" s="11"/>
      <c r="N35" s="11" t="s">
        <v>21</v>
      </c>
      <c r="O35" s="11" t="s">
        <v>21</v>
      </c>
      <c r="P35" s="11"/>
      <c r="Q35" s="12"/>
      <c r="R35" s="13"/>
    </row>
    <row r="36" s="1" customFormat="1" ht="20.6" customHeight="1" spans="1:18">
      <c r="A36" s="5">
        <v>30</v>
      </c>
      <c r="B36" s="11"/>
      <c r="C36" s="12"/>
      <c r="D36" s="13"/>
      <c r="E36" s="14"/>
      <c r="F36" s="13"/>
      <c r="G36" s="5" t="s">
        <v>21</v>
      </c>
      <c r="H36" s="5" t="s">
        <v>26</v>
      </c>
      <c r="I36" s="5" t="s">
        <v>70</v>
      </c>
      <c r="J36" s="5"/>
      <c r="K36" s="21">
        <f t="shared" si="0"/>
        <v>8.05000000000001</v>
      </c>
      <c r="L36" s="21">
        <f t="shared" si="1"/>
        <v>169.05</v>
      </c>
      <c r="M36" s="11"/>
      <c r="N36" s="11" t="s">
        <v>21</v>
      </c>
      <c r="O36" s="11" t="s">
        <v>21</v>
      </c>
      <c r="P36" s="11"/>
      <c r="Q36" s="12"/>
      <c r="R36" s="13"/>
    </row>
    <row r="37" s="1" customFormat="1" ht="20.6" customHeight="1" spans="1:18">
      <c r="A37" s="5">
        <v>31</v>
      </c>
      <c r="B37" s="11"/>
      <c r="C37" s="12"/>
      <c r="D37" s="13"/>
      <c r="E37" s="14"/>
      <c r="F37" s="13"/>
      <c r="G37" s="5" t="s">
        <v>21</v>
      </c>
      <c r="H37" s="5" t="s">
        <v>28</v>
      </c>
      <c r="I37" s="5" t="s">
        <v>71</v>
      </c>
      <c r="J37" s="5"/>
      <c r="K37" s="21">
        <f t="shared" si="0"/>
        <v>7.95000000000002</v>
      </c>
      <c r="L37" s="21">
        <f t="shared" si="1"/>
        <v>166.95</v>
      </c>
      <c r="M37" s="11"/>
      <c r="N37" s="11" t="s">
        <v>21</v>
      </c>
      <c r="O37" s="11" t="s">
        <v>21</v>
      </c>
      <c r="P37" s="11"/>
      <c r="Q37" s="12"/>
      <c r="R37" s="13"/>
    </row>
    <row r="38" s="1" customFormat="1" ht="20.6" customHeight="1" spans="1:18">
      <c r="A38" s="5">
        <v>32</v>
      </c>
      <c r="B38" s="11"/>
      <c r="C38" s="12"/>
      <c r="D38" s="13"/>
      <c r="E38" s="14"/>
      <c r="F38" s="13"/>
      <c r="G38" s="5" t="s">
        <v>21</v>
      </c>
      <c r="H38" s="5" t="s">
        <v>30</v>
      </c>
      <c r="I38" s="5" t="s">
        <v>72</v>
      </c>
      <c r="J38" s="5"/>
      <c r="K38" s="21">
        <f t="shared" si="0"/>
        <v>7.34999999999999</v>
      </c>
      <c r="L38" s="21">
        <f t="shared" si="1"/>
        <v>154.35</v>
      </c>
      <c r="M38" s="11"/>
      <c r="N38" s="11" t="s">
        <v>21</v>
      </c>
      <c r="O38" s="11" t="s">
        <v>21</v>
      </c>
      <c r="P38" s="11"/>
      <c r="Q38" s="12"/>
      <c r="R38" s="13"/>
    </row>
    <row r="39" s="1" customFormat="1" ht="20.6" customHeight="1" spans="1:18">
      <c r="A39" s="5">
        <v>33</v>
      </c>
      <c r="B39" s="11"/>
      <c r="C39" s="12"/>
      <c r="D39" s="13"/>
      <c r="E39" s="14"/>
      <c r="F39" s="13"/>
      <c r="G39" s="5" t="s">
        <v>21</v>
      </c>
      <c r="H39" s="5" t="s">
        <v>32</v>
      </c>
      <c r="I39" s="5" t="s">
        <v>33</v>
      </c>
      <c r="J39" s="5"/>
      <c r="K39" s="21">
        <f t="shared" si="0"/>
        <v>4.5</v>
      </c>
      <c r="L39" s="21">
        <f t="shared" si="1"/>
        <v>94.5</v>
      </c>
      <c r="M39" s="11"/>
      <c r="N39" s="11" t="s">
        <v>21</v>
      </c>
      <c r="O39" s="11" t="s">
        <v>21</v>
      </c>
      <c r="P39" s="11"/>
      <c r="Q39" s="12"/>
      <c r="R39" s="13"/>
    </row>
    <row r="40" s="1" customFormat="1" ht="20.6" customHeight="1" spans="1:18">
      <c r="A40" s="5">
        <v>34</v>
      </c>
      <c r="B40" s="11"/>
      <c r="C40" s="12"/>
      <c r="D40" s="13"/>
      <c r="E40" s="14"/>
      <c r="F40" s="13"/>
      <c r="G40" s="5" t="s">
        <v>21</v>
      </c>
      <c r="H40" s="5" t="s">
        <v>34</v>
      </c>
      <c r="I40" s="5" t="s">
        <v>73</v>
      </c>
      <c r="J40" s="5"/>
      <c r="K40" s="21">
        <f t="shared" si="0"/>
        <v>2.8</v>
      </c>
      <c r="L40" s="21">
        <f t="shared" si="1"/>
        <v>58.8</v>
      </c>
      <c r="M40" s="11"/>
      <c r="N40" s="11" t="s">
        <v>21</v>
      </c>
      <c r="O40" s="11" t="s">
        <v>21</v>
      </c>
      <c r="P40" s="11"/>
      <c r="Q40" s="12"/>
      <c r="R40" s="13"/>
    </row>
    <row r="41" s="1" customFormat="1" ht="20.6" customHeight="1" spans="1:18">
      <c r="A41" s="5">
        <v>35</v>
      </c>
      <c r="B41" s="11"/>
      <c r="C41" s="12"/>
      <c r="D41" s="13"/>
      <c r="E41" s="14"/>
      <c r="F41" s="13"/>
      <c r="G41" s="5" t="s">
        <v>21</v>
      </c>
      <c r="H41" s="5" t="s">
        <v>45</v>
      </c>
      <c r="I41" s="5" t="s">
        <v>74</v>
      </c>
      <c r="J41" s="5"/>
      <c r="K41" s="21">
        <f t="shared" si="0"/>
        <v>0.700000000000001</v>
      </c>
      <c r="L41" s="21">
        <f t="shared" si="1"/>
        <v>14.7</v>
      </c>
      <c r="M41" s="11"/>
      <c r="N41" s="11" t="s">
        <v>21</v>
      </c>
      <c r="O41" s="11" t="s">
        <v>21</v>
      </c>
      <c r="P41" s="11"/>
      <c r="Q41" s="12"/>
      <c r="R41" s="13"/>
    </row>
    <row r="42" s="1" customFormat="1" ht="20.6" customHeight="1" spans="1:18">
      <c r="A42" s="5">
        <v>36</v>
      </c>
      <c r="B42" s="11"/>
      <c r="C42" s="12"/>
      <c r="D42" s="13"/>
      <c r="E42" s="14"/>
      <c r="F42" s="13"/>
      <c r="G42" s="5" t="s">
        <v>21</v>
      </c>
      <c r="H42" s="5" t="s">
        <v>47</v>
      </c>
      <c r="I42" s="5" t="s">
        <v>75</v>
      </c>
      <c r="J42" s="5"/>
      <c r="K42" s="21">
        <f t="shared" si="0"/>
        <v>1.7</v>
      </c>
      <c r="L42" s="21">
        <f t="shared" si="1"/>
        <v>35.7</v>
      </c>
      <c r="M42" s="11"/>
      <c r="N42" s="11" t="s">
        <v>21</v>
      </c>
      <c r="O42" s="11" t="s">
        <v>21</v>
      </c>
      <c r="P42" s="11"/>
      <c r="Q42" s="12"/>
      <c r="R42" s="13"/>
    </row>
    <row r="43" s="1" customFormat="1" ht="20.6" customHeight="1" spans="1:18">
      <c r="A43" s="5">
        <v>37</v>
      </c>
      <c r="B43" s="11"/>
      <c r="C43" s="12"/>
      <c r="D43" s="13"/>
      <c r="E43" s="14"/>
      <c r="F43" s="13"/>
      <c r="G43" s="5" t="s">
        <v>21</v>
      </c>
      <c r="H43" s="5" t="s">
        <v>49</v>
      </c>
      <c r="I43" s="5" t="s">
        <v>73</v>
      </c>
      <c r="J43" s="5"/>
      <c r="K43" s="21">
        <f t="shared" si="0"/>
        <v>2.8</v>
      </c>
      <c r="L43" s="21">
        <f t="shared" si="1"/>
        <v>58.8</v>
      </c>
      <c r="M43" s="11"/>
      <c r="N43" s="11" t="s">
        <v>21</v>
      </c>
      <c r="O43" s="11" t="s">
        <v>21</v>
      </c>
      <c r="P43" s="11"/>
      <c r="Q43" s="12"/>
      <c r="R43" s="13"/>
    </row>
    <row r="44" s="1" customFormat="1" ht="20.6" customHeight="1" spans="1:18">
      <c r="A44" s="5">
        <v>38</v>
      </c>
      <c r="B44" s="11"/>
      <c r="C44" s="12"/>
      <c r="D44" s="13"/>
      <c r="E44" s="14"/>
      <c r="F44" s="13"/>
      <c r="G44" s="5" t="s">
        <v>21</v>
      </c>
      <c r="H44" s="5" t="s">
        <v>51</v>
      </c>
      <c r="I44" s="5" t="s">
        <v>76</v>
      </c>
      <c r="J44" s="5"/>
      <c r="K44" s="21">
        <f t="shared" si="0"/>
        <v>3.10000000000001</v>
      </c>
      <c r="L44" s="21">
        <f t="shared" si="1"/>
        <v>65.1</v>
      </c>
      <c r="M44" s="11"/>
      <c r="N44" s="11" t="s">
        <v>21</v>
      </c>
      <c r="O44" s="11" t="s">
        <v>21</v>
      </c>
      <c r="P44" s="11"/>
      <c r="Q44" s="12"/>
      <c r="R44" s="13"/>
    </row>
    <row r="45" s="1" customFormat="1" ht="20.6" customHeight="1" spans="1:18">
      <c r="A45" s="5">
        <v>39</v>
      </c>
      <c r="B45" s="11"/>
      <c r="C45" s="12"/>
      <c r="D45" s="13"/>
      <c r="E45" s="14"/>
      <c r="F45" s="13"/>
      <c r="G45" s="5" t="s">
        <v>21</v>
      </c>
      <c r="H45" s="5" t="s">
        <v>53</v>
      </c>
      <c r="I45" s="5" t="s">
        <v>77</v>
      </c>
      <c r="J45" s="5"/>
      <c r="K45" s="21">
        <f t="shared" si="0"/>
        <v>2.55</v>
      </c>
      <c r="L45" s="21">
        <f t="shared" si="1"/>
        <v>53.55</v>
      </c>
      <c r="M45" s="11"/>
      <c r="N45" s="11" t="s">
        <v>21</v>
      </c>
      <c r="O45" s="11" t="s">
        <v>21</v>
      </c>
      <c r="P45" s="11"/>
      <c r="Q45" s="12"/>
      <c r="R45" s="13"/>
    </row>
    <row r="46" s="1" customFormat="1" ht="20.6" customHeight="1" spans="1:18">
      <c r="A46" s="5">
        <v>40</v>
      </c>
      <c r="B46" s="15"/>
      <c r="C46" s="16"/>
      <c r="D46" s="17"/>
      <c r="E46" s="18"/>
      <c r="F46" s="17"/>
      <c r="G46" s="5" t="s">
        <v>21</v>
      </c>
      <c r="H46" s="5" t="s">
        <v>55</v>
      </c>
      <c r="I46" s="5" t="s">
        <v>77</v>
      </c>
      <c r="J46" s="5"/>
      <c r="K46" s="21">
        <f t="shared" si="0"/>
        <v>2.55</v>
      </c>
      <c r="L46" s="21">
        <f t="shared" si="1"/>
        <v>53.55</v>
      </c>
      <c r="M46" s="11"/>
      <c r="N46" s="11" t="s">
        <v>21</v>
      </c>
      <c r="O46" s="11" t="s">
        <v>21</v>
      </c>
      <c r="P46" s="11"/>
      <c r="Q46" s="12"/>
      <c r="R46" s="13"/>
    </row>
    <row r="47" s="1" customFormat="1" ht="20.6" customHeight="1" spans="1:18">
      <c r="A47" s="5">
        <v>41</v>
      </c>
      <c r="B47" s="7" t="s">
        <v>78</v>
      </c>
      <c r="C47" s="8" t="s">
        <v>79</v>
      </c>
      <c r="D47" s="9"/>
      <c r="E47" s="10" t="s">
        <v>80</v>
      </c>
      <c r="F47" s="9"/>
      <c r="G47" s="5" t="s">
        <v>21</v>
      </c>
      <c r="H47" s="5" t="s">
        <v>22</v>
      </c>
      <c r="I47" s="5" t="s">
        <v>81</v>
      </c>
      <c r="J47" s="5"/>
      <c r="K47" s="21">
        <f t="shared" si="0"/>
        <v>2.65000000000001</v>
      </c>
      <c r="L47" s="21">
        <f t="shared" si="1"/>
        <v>55.65</v>
      </c>
      <c r="M47" s="11"/>
      <c r="N47" s="11" t="s">
        <v>21</v>
      </c>
      <c r="O47" s="11" t="s">
        <v>21</v>
      </c>
      <c r="P47" s="11"/>
      <c r="Q47" s="12"/>
      <c r="R47" s="13"/>
    </row>
    <row r="48" s="1" customFormat="1" ht="20.6" customHeight="1" spans="1:18">
      <c r="A48" s="5">
        <v>42</v>
      </c>
      <c r="B48" s="11"/>
      <c r="C48" s="12"/>
      <c r="D48" s="13"/>
      <c r="E48" s="14"/>
      <c r="F48" s="13"/>
      <c r="G48" s="5" t="s">
        <v>21</v>
      </c>
      <c r="H48" s="5" t="s">
        <v>24</v>
      </c>
      <c r="I48" s="5" t="s">
        <v>82</v>
      </c>
      <c r="J48" s="5"/>
      <c r="K48" s="21">
        <f t="shared" si="0"/>
        <v>4.65000000000001</v>
      </c>
      <c r="L48" s="21">
        <f t="shared" si="1"/>
        <v>97.65</v>
      </c>
      <c r="M48" s="11"/>
      <c r="N48" s="11" t="s">
        <v>21</v>
      </c>
      <c r="O48" s="11" t="s">
        <v>21</v>
      </c>
      <c r="P48" s="11"/>
      <c r="Q48" s="12"/>
      <c r="R48" s="13"/>
    </row>
    <row r="49" s="1" customFormat="1" ht="20.6" customHeight="1" spans="1:18">
      <c r="A49" s="5">
        <v>43</v>
      </c>
      <c r="B49" s="11"/>
      <c r="C49" s="12"/>
      <c r="D49" s="13"/>
      <c r="E49" s="14"/>
      <c r="F49" s="13"/>
      <c r="G49" s="5" t="s">
        <v>21</v>
      </c>
      <c r="H49" s="5" t="s">
        <v>26</v>
      </c>
      <c r="I49" s="5" t="s">
        <v>83</v>
      </c>
      <c r="J49" s="5"/>
      <c r="K49" s="21">
        <f t="shared" si="0"/>
        <v>7</v>
      </c>
      <c r="L49" s="21">
        <f t="shared" si="1"/>
        <v>147</v>
      </c>
      <c r="M49" s="11"/>
      <c r="N49" s="11" t="s">
        <v>21</v>
      </c>
      <c r="O49" s="11" t="s">
        <v>21</v>
      </c>
      <c r="P49" s="11"/>
      <c r="Q49" s="12"/>
      <c r="R49" s="13"/>
    </row>
    <row r="50" s="1" customFormat="1" ht="20.6" customHeight="1" spans="1:18">
      <c r="A50" s="5">
        <v>44</v>
      </c>
      <c r="B50" s="11"/>
      <c r="C50" s="12"/>
      <c r="D50" s="13"/>
      <c r="E50" s="14"/>
      <c r="F50" s="13"/>
      <c r="G50" s="5" t="s">
        <v>21</v>
      </c>
      <c r="H50" s="5" t="s">
        <v>28</v>
      </c>
      <c r="I50" s="5" t="s">
        <v>84</v>
      </c>
      <c r="J50" s="5"/>
      <c r="K50" s="21">
        <f t="shared" si="0"/>
        <v>5.65000000000001</v>
      </c>
      <c r="L50" s="21">
        <f t="shared" si="1"/>
        <v>118.65</v>
      </c>
      <c r="M50" s="11"/>
      <c r="N50" s="11" t="s">
        <v>21</v>
      </c>
      <c r="O50" s="11" t="s">
        <v>21</v>
      </c>
      <c r="P50" s="11"/>
      <c r="Q50" s="12"/>
      <c r="R50" s="13"/>
    </row>
    <row r="51" s="1" customFormat="1" ht="20.6" customHeight="1" spans="1:18">
      <c r="A51" s="5">
        <v>45</v>
      </c>
      <c r="B51" s="11"/>
      <c r="C51" s="12"/>
      <c r="D51" s="13"/>
      <c r="E51" s="14"/>
      <c r="F51" s="13"/>
      <c r="G51" s="5" t="s">
        <v>21</v>
      </c>
      <c r="H51" s="5" t="s">
        <v>30</v>
      </c>
      <c r="I51" s="5" t="s">
        <v>85</v>
      </c>
      <c r="J51" s="5"/>
      <c r="K51" s="21">
        <f t="shared" si="0"/>
        <v>4.3</v>
      </c>
      <c r="L51" s="21">
        <f t="shared" si="1"/>
        <v>90.3</v>
      </c>
      <c r="M51" s="11"/>
      <c r="N51" s="11" t="s">
        <v>21</v>
      </c>
      <c r="O51" s="11" t="s">
        <v>21</v>
      </c>
      <c r="P51" s="11"/>
      <c r="Q51" s="12"/>
      <c r="R51" s="13"/>
    </row>
    <row r="52" s="1" customFormat="1" ht="20.6" customHeight="1" spans="1:18">
      <c r="A52" s="5">
        <v>46</v>
      </c>
      <c r="B52" s="11"/>
      <c r="C52" s="12"/>
      <c r="D52" s="13"/>
      <c r="E52" s="14"/>
      <c r="F52" s="13"/>
      <c r="G52" s="5" t="s">
        <v>21</v>
      </c>
      <c r="H52" s="5" t="s">
        <v>32</v>
      </c>
      <c r="I52" s="5" t="s">
        <v>86</v>
      </c>
      <c r="J52" s="5"/>
      <c r="K52" s="21">
        <f t="shared" si="0"/>
        <v>2.95</v>
      </c>
      <c r="L52" s="21">
        <f t="shared" si="1"/>
        <v>61.95</v>
      </c>
      <c r="M52" s="11"/>
      <c r="N52" s="11" t="s">
        <v>21</v>
      </c>
      <c r="O52" s="11" t="s">
        <v>21</v>
      </c>
      <c r="P52" s="11"/>
      <c r="Q52" s="12"/>
      <c r="R52" s="13"/>
    </row>
    <row r="53" s="1" customFormat="1" ht="20.6" customHeight="1" spans="1:18">
      <c r="A53" s="5">
        <v>47</v>
      </c>
      <c r="B53" s="11"/>
      <c r="C53" s="12"/>
      <c r="D53" s="13"/>
      <c r="E53" s="14"/>
      <c r="F53" s="13"/>
      <c r="G53" s="5" t="s">
        <v>21</v>
      </c>
      <c r="H53" s="5" t="s">
        <v>34</v>
      </c>
      <c r="I53" s="5" t="s">
        <v>87</v>
      </c>
      <c r="J53" s="5"/>
      <c r="K53" s="21">
        <f t="shared" si="0"/>
        <v>2.85</v>
      </c>
      <c r="L53" s="21">
        <f t="shared" si="1"/>
        <v>59.85</v>
      </c>
      <c r="M53" s="11"/>
      <c r="N53" s="11" t="s">
        <v>21</v>
      </c>
      <c r="O53" s="11" t="s">
        <v>21</v>
      </c>
      <c r="P53" s="11"/>
      <c r="Q53" s="12"/>
      <c r="R53" s="13"/>
    </row>
    <row r="54" s="1" customFormat="1" ht="20.6" customHeight="1" spans="1:18">
      <c r="A54" s="5">
        <v>48</v>
      </c>
      <c r="B54" s="11"/>
      <c r="C54" s="12"/>
      <c r="D54" s="13"/>
      <c r="E54" s="14"/>
      <c r="F54" s="13"/>
      <c r="G54" s="5" t="s">
        <v>21</v>
      </c>
      <c r="H54" s="5" t="s">
        <v>47</v>
      </c>
      <c r="I54" s="5" t="s">
        <v>88</v>
      </c>
      <c r="J54" s="5"/>
      <c r="K54" s="21">
        <f t="shared" si="0"/>
        <v>0.450000000000001</v>
      </c>
      <c r="L54" s="21">
        <f t="shared" si="1"/>
        <v>9.45</v>
      </c>
      <c r="M54" s="11"/>
      <c r="N54" s="11" t="s">
        <v>21</v>
      </c>
      <c r="O54" s="11" t="s">
        <v>21</v>
      </c>
      <c r="P54" s="11"/>
      <c r="Q54" s="12"/>
      <c r="R54" s="13"/>
    </row>
    <row r="55" s="1" customFormat="1" ht="20.6" customHeight="1" spans="1:18">
      <c r="A55" s="5">
        <v>49</v>
      </c>
      <c r="B55" s="11"/>
      <c r="C55" s="12"/>
      <c r="D55" s="13"/>
      <c r="E55" s="14"/>
      <c r="F55" s="13"/>
      <c r="G55" s="5" t="s">
        <v>21</v>
      </c>
      <c r="H55" s="5" t="s">
        <v>49</v>
      </c>
      <c r="I55" s="5" t="s">
        <v>89</v>
      </c>
      <c r="J55" s="5"/>
      <c r="K55" s="21">
        <f t="shared" si="0"/>
        <v>0.5</v>
      </c>
      <c r="L55" s="21">
        <f t="shared" si="1"/>
        <v>10.5</v>
      </c>
      <c r="M55" s="11"/>
      <c r="N55" s="11" t="s">
        <v>21</v>
      </c>
      <c r="O55" s="11" t="s">
        <v>21</v>
      </c>
      <c r="P55" s="11"/>
      <c r="Q55" s="12"/>
      <c r="R55" s="13"/>
    </row>
    <row r="56" s="1" customFormat="1" ht="20.6" customHeight="1" spans="1:18">
      <c r="A56" s="5">
        <v>50</v>
      </c>
      <c r="B56" s="11"/>
      <c r="C56" s="12"/>
      <c r="D56" s="13"/>
      <c r="E56" s="14"/>
      <c r="F56" s="13"/>
      <c r="G56" s="5" t="s">
        <v>21</v>
      </c>
      <c r="H56" s="5" t="s">
        <v>51</v>
      </c>
      <c r="I56" s="5" t="s">
        <v>88</v>
      </c>
      <c r="J56" s="5"/>
      <c r="K56" s="21">
        <f t="shared" si="0"/>
        <v>0.450000000000001</v>
      </c>
      <c r="L56" s="21">
        <f t="shared" si="1"/>
        <v>9.45</v>
      </c>
      <c r="M56" s="11"/>
      <c r="N56" s="11" t="s">
        <v>21</v>
      </c>
      <c r="O56" s="11" t="s">
        <v>21</v>
      </c>
      <c r="P56" s="11"/>
      <c r="Q56" s="12"/>
      <c r="R56" s="13"/>
    </row>
    <row r="57" s="1" customFormat="1" ht="20.6" customHeight="1" spans="1:18">
      <c r="A57" s="5">
        <v>51</v>
      </c>
      <c r="B57" s="11"/>
      <c r="C57" s="12"/>
      <c r="D57" s="13"/>
      <c r="E57" s="14"/>
      <c r="F57" s="13"/>
      <c r="G57" s="5" t="s">
        <v>21</v>
      </c>
      <c r="H57" s="5" t="s">
        <v>53</v>
      </c>
      <c r="I57" s="5" t="s">
        <v>90</v>
      </c>
      <c r="J57" s="5"/>
      <c r="K57" s="21">
        <f t="shared" si="0"/>
        <v>0.300000000000001</v>
      </c>
      <c r="L57" s="21">
        <f t="shared" si="1"/>
        <v>6.3</v>
      </c>
      <c r="M57" s="11"/>
      <c r="N57" s="11" t="s">
        <v>21</v>
      </c>
      <c r="O57" s="11" t="s">
        <v>21</v>
      </c>
      <c r="P57" s="11"/>
      <c r="Q57" s="12"/>
      <c r="R57" s="13"/>
    </row>
    <row r="58" s="1" customFormat="1" ht="20.6" customHeight="1" spans="1:18">
      <c r="A58" s="5">
        <v>52</v>
      </c>
      <c r="B58" s="15"/>
      <c r="C58" s="16"/>
      <c r="D58" s="17"/>
      <c r="E58" s="18"/>
      <c r="F58" s="17"/>
      <c r="G58" s="5" t="s">
        <v>21</v>
      </c>
      <c r="H58" s="5" t="s">
        <v>55</v>
      </c>
      <c r="I58" s="5" t="s">
        <v>90</v>
      </c>
      <c r="J58" s="5"/>
      <c r="K58" s="21">
        <f t="shared" si="0"/>
        <v>0.300000000000001</v>
      </c>
      <c r="L58" s="21">
        <f t="shared" si="1"/>
        <v>6.3</v>
      </c>
      <c r="M58" s="15"/>
      <c r="N58" s="15" t="s">
        <v>21</v>
      </c>
      <c r="O58" s="15" t="s">
        <v>21</v>
      </c>
      <c r="P58" s="15"/>
      <c r="Q58" s="16"/>
      <c r="R58" s="17"/>
    </row>
    <row r="59" s="1" customFormat="1" ht="20.6" customHeight="1" spans="1:18">
      <c r="A59" s="5" t="s">
        <v>21</v>
      </c>
      <c r="B59" s="19" t="s">
        <v>91</v>
      </c>
      <c r="C59" s="20" t="s">
        <v>21</v>
      </c>
      <c r="D59" s="20"/>
      <c r="E59" s="6" t="s">
        <v>21</v>
      </c>
      <c r="F59" s="6"/>
      <c r="G59" s="5" t="s">
        <v>21</v>
      </c>
      <c r="H59" s="5" t="s">
        <v>21</v>
      </c>
      <c r="I59" s="5" t="s">
        <v>92</v>
      </c>
      <c r="J59" s="5"/>
      <c r="K59" s="5"/>
      <c r="L59" s="22"/>
      <c r="M59" s="5"/>
      <c r="N59" s="20" t="s">
        <v>21</v>
      </c>
      <c r="O59" s="5" t="s">
        <v>21</v>
      </c>
      <c r="P59" s="5"/>
      <c r="Q59" s="5" t="s">
        <v>21</v>
      </c>
      <c r="R59" s="5"/>
    </row>
  </sheetData>
  <mergeCells count="87">
    <mergeCell ref="A1:S1"/>
    <mergeCell ref="A4:E4"/>
    <mergeCell ref="J4:Q4"/>
    <mergeCell ref="A5:C5"/>
    <mergeCell ref="C6:D6"/>
    <mergeCell ref="E6:F6"/>
    <mergeCell ref="I6:J6"/>
    <mergeCell ref="O6:P6"/>
    <mergeCell ref="Q6:R6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I41:J41"/>
    <mergeCell ref="I42:J42"/>
    <mergeCell ref="I43:J43"/>
    <mergeCell ref="I44:J44"/>
    <mergeCell ref="I45:J45"/>
    <mergeCell ref="I46:J46"/>
    <mergeCell ref="I47:J47"/>
    <mergeCell ref="I48:J48"/>
    <mergeCell ref="I49:J49"/>
    <mergeCell ref="I50:J50"/>
    <mergeCell ref="I51:J51"/>
    <mergeCell ref="I52:J52"/>
    <mergeCell ref="I53:J53"/>
    <mergeCell ref="I54:J54"/>
    <mergeCell ref="I55:J55"/>
    <mergeCell ref="I56:J56"/>
    <mergeCell ref="I57:J57"/>
    <mergeCell ref="I58:J58"/>
    <mergeCell ref="C59:D59"/>
    <mergeCell ref="E59:F59"/>
    <mergeCell ref="I59:J59"/>
    <mergeCell ref="O59:P59"/>
    <mergeCell ref="Q59:R59"/>
    <mergeCell ref="B7:B13"/>
    <mergeCell ref="B14:B26"/>
    <mergeCell ref="B27:B33"/>
    <mergeCell ref="B34:B46"/>
    <mergeCell ref="B47:B58"/>
    <mergeCell ref="M7:M58"/>
    <mergeCell ref="N7:N58"/>
    <mergeCell ref="O7:O58"/>
    <mergeCell ref="P7:P58"/>
    <mergeCell ref="A2:S3"/>
    <mergeCell ref="Q7:R58"/>
    <mergeCell ref="C7:D13"/>
    <mergeCell ref="E7:F13"/>
    <mergeCell ref="C14:D26"/>
    <mergeCell ref="E14:F26"/>
    <mergeCell ref="C27:D33"/>
    <mergeCell ref="E27:F33"/>
    <mergeCell ref="C34:D46"/>
    <mergeCell ref="E34:F46"/>
    <mergeCell ref="C47:D58"/>
    <mergeCell ref="E47:F58"/>
  </mergeCells>
  <pageMargins left="0.39" right="0.39" top="0.39" bottom="0.39" header="0" footer="0"/>
  <pageSetup paperSize="9" scale="40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SH24100298</dc:title>
  <dc:creator>FastReport.NET</dc:creator>
  <cp:lastModifiedBy>Administrator</cp:lastModifiedBy>
  <dcterms:created xsi:type="dcterms:W3CDTF">2009-06-17T07:33:00Z</dcterms:created>
  <dcterms:modified xsi:type="dcterms:W3CDTF">2024-10-21T10:56:55Z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CF5EE7C5C2654B6BB45AC26A31B2FDAC_12</vt:lpwstr>
  </property>
  <property fmtid="{D5CDD505-2E9C-101B-9397-08002B2CF9AE}" pid="3" name="KSOProductBuildVer">
    <vt:lpwstr>2052-12.1.0.18608</vt:lpwstr>
  </property>
</Properties>
</file>