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4786-042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<sst xmlns="http://schemas.openxmlformats.org/spreadsheetml/2006/main" count="43" uniqueCount="43">
  <si>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</si>
  <si>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</si>
  <si>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</si>
  <si>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</si>
  <si>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</si>
  <si>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SF1392678323866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</si>
  <si>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</si>
  <si>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</si>
  <si>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</si>
  <si>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</si>
  <si>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</si>
  <si>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</si>
  <si>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</si>
  <si>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</si>
  <si>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</si>
  <si>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</si>
  <si>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</si>
  <si>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</si>
  <si>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</si>
  <si>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</si>
  <si>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</si>
  <si>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</si>
  <si>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</si>
  <si>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</si>
  <si>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</si>
  <si>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</si>
  <si>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</si>
  <si>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</si>
  <si>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</si>
  <si>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</si>
  <si>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29776-55869</t>
  </si>
  <si>
    <t>WLZWPRD006</t>
  </si>
  <si>
    <t>4786/042</t>
  </si>
  <si>
    <t>XS</t>
  </si>
  <si>
    <t>1/1</t>
  </si>
  <si>
    <t>5.5kg</t>
  </si>
  <si>
    <t>6kg</t>
  </si>
  <si>
    <t>45*30*30cm</t>
  </si>
  <si>
    <t>S</t>
  </si>
  <si>
    <t>M</t>
  </si>
  <si>
    <t>L</t>
  </si>
  <si>
    <t>XXL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</si>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</sst>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895350</xdr:colOff>
      <xdr:row>3</xdr:row>
      <xdr:rowOff>152400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Normal="100" workbookViewId="0">
      <selection activeCell="O14" sqref="O14"/>
    </sheetView>
  </sheetViews>
  <sheetFormatPr defaultColWidth="18" defaultRowHeight="26.25"/>
  <cols>
    <col min="1" max="1" width="13.75" style="2" customWidth="1"/>
    <col min="2" max="2" width="12.875" style="2" customWidth="1"/>
    <col min="3" max="3" width="10.875" style="2" customWidth="1"/>
    <col min="4" max="4" width="8.2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4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45587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 t="s">
        <v>30</v>
      </c>
      <c r="B9" s="20" t="s">
        <v>31</v>
      </c>
      <c r="C9" s="20" t="s">
        <v>32</v>
      </c>
      <c r="D9" s="20">
        <v>250</v>
      </c>
      <c r="E9" s="21" t="s">
        <v>33</v>
      </c>
      <c r="F9" s="22">
        <v>3744</v>
      </c>
      <c r="G9" s="23">
        <f>F9*0.05</f>
        <v>187.2</v>
      </c>
      <c r="H9" s="23">
        <f>SUM(F9:G9)</f>
        <v>3931.2</v>
      </c>
      <c r="I9" s="35" t="s">
        <v>34</v>
      </c>
      <c r="J9" s="36" t="s">
        <v>35</v>
      </c>
      <c r="K9" s="37" t="s">
        <v>36</v>
      </c>
      <c r="L9" s="37" t="s">
        <v>37</v>
      </c>
    </row>
    <row r="10" s="1" customFormat="1" ht="21.95" customHeight="1" spans="1:12">
      <c r="A10" s="24"/>
      <c r="B10" s="25"/>
      <c r="C10" s="25"/>
      <c r="D10" s="25"/>
      <c r="E10" s="21" t="s">
        <v>38</v>
      </c>
      <c r="F10" s="22">
        <v>6699</v>
      </c>
      <c r="G10" s="23">
        <f>F10*0.05</f>
        <v>334.95</v>
      </c>
      <c r="H10" s="23">
        <f>SUM(F10:G10)</f>
        <v>7033.95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39</v>
      </c>
      <c r="F11" s="22">
        <v>4915</v>
      </c>
      <c r="G11" s="23">
        <f>F11*0.05</f>
        <v>245.75</v>
      </c>
      <c r="H11" s="23">
        <f>SUM(F11:G11)</f>
        <v>5160.75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40</v>
      </c>
      <c r="F12" s="22">
        <v>845</v>
      </c>
      <c r="G12" s="23">
        <f>F12*0.05</f>
        <v>42.25</v>
      </c>
      <c r="H12" s="23">
        <f>SUM(F12:G12)</f>
        <v>887.25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41</v>
      </c>
      <c r="F13" s="22">
        <v>901</v>
      </c>
      <c r="G13" s="23">
        <f>F13*0.05</f>
        <v>45.05</v>
      </c>
      <c r="H13" s="23">
        <f>SUM(F13:G13)</f>
        <v>946.05</v>
      </c>
      <c r="I13" s="41"/>
      <c r="J13" s="42"/>
      <c r="K13" s="43"/>
      <c r="L13" s="43"/>
    </row>
    <row r="14" s="1" customFormat="1" ht="21.95" customHeight="1" spans="1:12">
      <c r="A14" s="26"/>
      <c r="B14" s="21"/>
      <c r="C14" s="21"/>
      <c r="D14" s="21"/>
      <c r="E14" s="27" t="s">
        <v>42</v>
      </c>
      <c r="F14" s="28">
        <f>SUM(F9:F13)</f>
        <v>17104</v>
      </c>
      <c r="G14" s="28">
        <f>H14-F14</f>
        <v>855.200000000001</v>
      </c>
      <c r="H14" s="28">
        <f>SUM(H9:H13)</f>
        <v>17959.2</v>
      </c>
      <c r="I14" s="44"/>
      <c r="J14" s="45"/>
      <c r="K14" s="45"/>
      <c r="L14" s="46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scale="96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4786-042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2024-05-07T06:23:00Z</cp:lastPrinted>
  <dcterms:modified xsi:type="dcterms:W3CDTF">2024-10-22T01:40:31Z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C2FEA63691AF49C8B787C5CA8CE7301A_13</vt:lpwstr>
  </property>
</Properties>
</file>