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<sst xmlns="http://schemas.openxmlformats.org/spreadsheetml/2006/main" count="97" uniqueCount="71">
  <si>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</si>
  <si>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</si>
  <si>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</si>
  <si>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</si>
  <si>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SF3119134755127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</si>
  <si>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</si>
  <si>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</si>
  <si>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</si>
  <si>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</si>
  <si>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</si>
  <si>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</si>
  <si>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</si>
  <si>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</si>
  <si>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</si>
  <si>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</si>
  <si>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</si>
  <si>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</si>
  <si>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</si>
  <si>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</si>
  <si>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</si>
  <si>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</si>
  <si>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</si>
  <si>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</si>
  <si>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</si>
  <si>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</si>
  <si>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</si>
  <si>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</si>
  <si>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</si>
  <si>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</si>
  <si>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31260-D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</si>
  <si>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</si>
  <si>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4786-560</t>
  </si>
  <si>
    <t>400</t>
  </si>
  <si>
    <t>1</t>
  </si>
  <si>
    <t>1/1</t>
  </si>
  <si>
    <t>4.1</t>
  </si>
  <si>
    <t>4.5</t>
  </si>
  <si>
    <t>20*30*40</t>
  </si>
  <si>
    <t>2</t>
  </si>
  <si>
    <t>3</t>
  </si>
  <si>
    <t>4</t>
  </si>
  <si>
    <t>5</t>
  </si>
  <si>
    <t>6</t>
  </si>
  <si>
    <t>白色普通成分标
(component label)</t>
  </si>
  <si>
    <r>
      <rPr>
        <b/>
        <sz val="11"/>
        <color rgb="FF000000"/>
        <rFont val="宋体"/>
        <charset val="134"/>
      </rPr>
      <t>WLZKBBG004主标
柬埔寨产地</t>
    </r>
    <r>
      <rPr>
        <b/>
        <sz val="11"/>
        <color rgb="FF000000"/>
        <rFont val="Calibri"/>
        <charset val="134"/>
      </rPr>
      <t xml:space="preserve">
(main label)</t>
    </r>
  </si>
  <si>
    <t>WLZKACC008防火标
(keep away from fire)</t>
  </si>
  <si>
    <t>合计</t>
  </si>
  <si>
    <t>Factory name (工厂名称)</t>
  </si>
  <si>
    <t>PO. Number(订单号)</t>
  </si>
  <si>
    <t>Style Code.(款号)</t>
  </si>
  <si>
    <t>4786-560柬埔寨产地</t>
  </si>
  <si>
    <t>Product Code.(产品编号)</t>
  </si>
  <si>
    <t xml:space="preserve"> CARE LABEL COMPONENT LABEL   
 WLZKBBG004主标
 WLZKACC008防火标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</si>
  <si>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</si>
  <si>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</si>
  <si>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</si>
  <si>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</si>
  <si>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</si>
  <si>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</si>
  <si>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</si>
  <si>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4.5kg</t>
  </si>
  <si>
    <t>Made In China</t>
  </si>
  <si>
    <t>Net Weight（净重）</t>
  </si>
  <si>
    <t>4.1kg</t>
  </si>
  <si>
    <t>Remark（备注）</t>
  </si>
  <si>
    <t>04786560400189</t>
  </si>
  <si>
    <t>04786560400240</t>
  </si>
  <si>
    <t>04786560400363</t>
  </si>
  <si>
    <t>04786560400486</t>
  </si>
  <si>
    <t>04786560400608</t>
  </si>
  <si>
    <t>04786560400721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</si>
</sst>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361950</xdr:colOff>
      <xdr:row>0</xdr:row>
      <xdr:rowOff>104775</xdr:rowOff>
    </xdr:from>
    <xdr:to>
      <xdr:col>11</xdr:col>
      <xdr:colOff>333375</xdr:colOff>
      <xdr:row>3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48475" y="1047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179705</xdr:rowOff>
    </xdr:from>
    <xdr:to>
      <xdr:col>1</xdr:col>
      <xdr:colOff>1647825</xdr:colOff>
      <xdr:row>6</xdr:row>
      <xdr:rowOff>1139825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71725" y="3357880"/>
          <a:ext cx="1266825" cy="9601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R13" sqref="R13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50" t="s">
        <v>15</v>
      </c>
      <c r="L6" s="51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50" t="s">
        <v>27</v>
      </c>
      <c r="L7" s="51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628</v>
      </c>
      <c r="G8" s="46">
        <f>F8*0.05</f>
        <v>31.4</v>
      </c>
      <c r="H8" s="46">
        <f>SUM(F8:G8)</f>
        <v>659.4</v>
      </c>
      <c r="I8" s="52" t="s">
        <v>34</v>
      </c>
      <c r="J8" s="53" t="s">
        <v>35</v>
      </c>
      <c r="K8" s="54" t="s">
        <v>36</v>
      </c>
      <c r="L8" s="55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789</v>
      </c>
      <c r="G9" s="46">
        <f t="shared" ref="G9:G24" si="0">F9*0.05</f>
        <v>39.45</v>
      </c>
      <c r="H9" s="46">
        <f t="shared" ref="H9:H24" si="1">SUM(F9:G9)</f>
        <v>828.45</v>
      </c>
      <c r="I9" s="56"/>
      <c r="J9" s="57"/>
      <c r="K9" s="58"/>
      <c r="L9" s="59"/>
    </row>
    <row r="10" ht="20" customHeight="1" spans="1:12">
      <c r="A10" s="7"/>
      <c r="B10" s="43"/>
      <c r="C10" s="43"/>
      <c r="D10" s="44"/>
      <c r="E10" s="35" t="s">
        <v>39</v>
      </c>
      <c r="F10" s="45">
        <v>1056</v>
      </c>
      <c r="G10" s="46">
        <f t="shared" si="0"/>
        <v>52.8</v>
      </c>
      <c r="H10" s="46">
        <f t="shared" si="1"/>
        <v>1108.8</v>
      </c>
      <c r="I10" s="56"/>
      <c r="J10" s="57"/>
      <c r="K10" s="58"/>
      <c r="L10" s="59"/>
    </row>
    <row r="11" ht="20" customHeight="1" spans="1:12">
      <c r="A11" s="7"/>
      <c r="B11" s="43"/>
      <c r="C11" s="43"/>
      <c r="D11" s="44"/>
      <c r="E11" s="35" t="s">
        <v>40</v>
      </c>
      <c r="F11" s="45">
        <v>1072</v>
      </c>
      <c r="G11" s="46">
        <f t="shared" si="0"/>
        <v>53.6</v>
      </c>
      <c r="H11" s="46">
        <f t="shared" si="1"/>
        <v>1125.6</v>
      </c>
      <c r="I11" s="56"/>
      <c r="J11" s="57"/>
      <c r="K11" s="58"/>
      <c r="L11" s="59"/>
    </row>
    <row r="12" ht="20" customHeight="1" spans="1:12">
      <c r="A12" s="7"/>
      <c r="B12" s="43"/>
      <c r="C12" s="43"/>
      <c r="D12" s="44"/>
      <c r="E12" s="35" t="s">
        <v>41</v>
      </c>
      <c r="F12" s="45">
        <v>969</v>
      </c>
      <c r="G12" s="46">
        <f t="shared" si="0"/>
        <v>48.45</v>
      </c>
      <c r="H12" s="46">
        <f t="shared" si="1"/>
        <v>1017.45</v>
      </c>
      <c r="I12" s="56"/>
      <c r="J12" s="57"/>
      <c r="K12" s="58"/>
      <c r="L12" s="59"/>
    </row>
    <row r="13" ht="20" customHeight="1" spans="1:12">
      <c r="A13" s="7"/>
      <c r="B13" s="43"/>
      <c r="C13" s="43"/>
      <c r="D13" s="44"/>
      <c r="E13" s="35" t="s">
        <v>42</v>
      </c>
      <c r="F13" s="45">
        <v>838</v>
      </c>
      <c r="G13" s="46">
        <f t="shared" si="0"/>
        <v>41.9</v>
      </c>
      <c r="H13" s="46">
        <f t="shared" si="1"/>
        <v>879.9</v>
      </c>
      <c r="I13" s="56"/>
      <c r="J13" s="57"/>
      <c r="K13" s="58"/>
      <c r="L13" s="59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5352</v>
      </c>
      <c r="G14" s="46">
        <f t="shared" si="0"/>
        <v>267.6</v>
      </c>
      <c r="H14" s="46">
        <f t="shared" si="1"/>
        <v>5619.6</v>
      </c>
      <c r="I14" s="56"/>
      <c r="J14" s="57"/>
      <c r="K14" s="58"/>
      <c r="L14" s="59"/>
    </row>
    <row r="15" ht="31" customHeight="1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5352</v>
      </c>
      <c r="G15" s="46">
        <f t="shared" si="0"/>
        <v>267.6</v>
      </c>
      <c r="H15" s="46">
        <f t="shared" si="1"/>
        <v>5619.6</v>
      </c>
      <c r="I15" s="56"/>
      <c r="J15" s="57"/>
      <c r="K15" s="58"/>
      <c r="L15" s="59"/>
    </row>
    <row r="16" ht="31" customHeight="1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5352</v>
      </c>
      <c r="G16" s="46">
        <f t="shared" si="0"/>
        <v>267.6</v>
      </c>
      <c r="H16" s="46">
        <f t="shared" si="1"/>
        <v>5619.6</v>
      </c>
      <c r="I16" s="56"/>
      <c r="J16" s="57"/>
      <c r="K16" s="58"/>
      <c r="L16" s="59"/>
    </row>
    <row r="17" ht="15" spans="1:12">
      <c r="A17" s="7" t="s">
        <v>29</v>
      </c>
      <c r="B17" s="48" t="s">
        <v>44</v>
      </c>
      <c r="C17" s="43" t="s">
        <v>31</v>
      </c>
      <c r="D17" s="44" t="s">
        <v>32</v>
      </c>
      <c r="E17" s="35" t="s">
        <v>33</v>
      </c>
      <c r="F17" s="45">
        <v>628</v>
      </c>
      <c r="G17" s="46">
        <f t="shared" si="0"/>
        <v>31.4</v>
      </c>
      <c r="H17" s="46">
        <f t="shared" si="1"/>
        <v>659.4</v>
      </c>
      <c r="I17" s="56"/>
      <c r="J17" s="57"/>
      <c r="K17" s="58"/>
      <c r="L17" s="59"/>
    </row>
    <row r="18" ht="15" spans="1:12">
      <c r="A18" s="7"/>
      <c r="B18" s="49"/>
      <c r="C18" s="43"/>
      <c r="D18" s="44"/>
      <c r="E18" s="35" t="s">
        <v>38</v>
      </c>
      <c r="F18" s="45">
        <v>789</v>
      </c>
      <c r="G18" s="46">
        <f t="shared" si="0"/>
        <v>39.45</v>
      </c>
      <c r="H18" s="46">
        <f t="shared" si="1"/>
        <v>828.45</v>
      </c>
      <c r="I18" s="56"/>
      <c r="J18" s="57"/>
      <c r="K18" s="58"/>
      <c r="L18" s="59"/>
    </row>
    <row r="19" ht="15" spans="1:12">
      <c r="A19" s="7"/>
      <c r="B19" s="49"/>
      <c r="C19" s="43"/>
      <c r="D19" s="44"/>
      <c r="E19" s="35" t="s">
        <v>39</v>
      </c>
      <c r="F19" s="45">
        <v>1056</v>
      </c>
      <c r="G19" s="46">
        <f t="shared" si="0"/>
        <v>52.8</v>
      </c>
      <c r="H19" s="46">
        <f t="shared" si="1"/>
        <v>1108.8</v>
      </c>
      <c r="I19" s="56"/>
      <c r="J19" s="57"/>
      <c r="K19" s="58"/>
      <c r="L19" s="59"/>
    </row>
    <row r="20" ht="15" spans="1:12">
      <c r="A20" s="7"/>
      <c r="B20" s="49"/>
      <c r="C20" s="43"/>
      <c r="D20" s="44"/>
      <c r="E20" s="35" t="s">
        <v>40</v>
      </c>
      <c r="F20" s="45">
        <v>1072</v>
      </c>
      <c r="G20" s="46">
        <f t="shared" si="0"/>
        <v>53.6</v>
      </c>
      <c r="H20" s="46">
        <f t="shared" si="1"/>
        <v>1125.6</v>
      </c>
      <c r="I20" s="56"/>
      <c r="J20" s="57"/>
      <c r="K20" s="58"/>
      <c r="L20" s="59"/>
    </row>
    <row r="21" ht="15" spans="1:12">
      <c r="A21" s="7"/>
      <c r="B21" s="49"/>
      <c r="C21" s="43"/>
      <c r="D21" s="44"/>
      <c r="E21" s="35" t="s">
        <v>41</v>
      </c>
      <c r="F21" s="45">
        <v>969</v>
      </c>
      <c r="G21" s="46">
        <f t="shared" si="0"/>
        <v>48.45</v>
      </c>
      <c r="H21" s="46">
        <f t="shared" si="1"/>
        <v>1017.45</v>
      </c>
      <c r="I21" s="56"/>
      <c r="J21" s="57"/>
      <c r="K21" s="58"/>
      <c r="L21" s="59"/>
    </row>
    <row r="22" ht="15" spans="1:12">
      <c r="A22" s="7"/>
      <c r="B22" s="49"/>
      <c r="C22" s="43"/>
      <c r="D22" s="44"/>
      <c r="E22" s="35" t="s">
        <v>42</v>
      </c>
      <c r="F22" s="45">
        <v>838</v>
      </c>
      <c r="G22" s="46">
        <f t="shared" si="0"/>
        <v>41.9</v>
      </c>
      <c r="H22" s="46">
        <f t="shared" si="1"/>
        <v>879.9</v>
      </c>
      <c r="I22" s="56"/>
      <c r="J22" s="57"/>
      <c r="K22" s="58"/>
      <c r="L22" s="59"/>
    </row>
    <row r="23" customFormat="1" ht="40.5" spans="1:12">
      <c r="A23" s="7" t="s">
        <v>29</v>
      </c>
      <c r="B23" s="48" t="s">
        <v>45</v>
      </c>
      <c r="C23" s="43" t="s">
        <v>31</v>
      </c>
      <c r="D23" s="44" t="s">
        <v>32</v>
      </c>
      <c r="E23" s="35"/>
      <c r="F23" s="45">
        <f>SUM(F17:F22)</f>
        <v>5352</v>
      </c>
      <c r="G23" s="46">
        <f t="shared" si="0"/>
        <v>267.6</v>
      </c>
      <c r="H23" s="46">
        <f t="shared" si="1"/>
        <v>5619.6</v>
      </c>
      <c r="I23" s="56"/>
      <c r="J23" s="57"/>
      <c r="K23" s="58"/>
      <c r="L23" s="59"/>
    </row>
    <row r="24" ht="15" spans="1:12">
      <c r="A24" s="47" t="s">
        <v>46</v>
      </c>
      <c r="B24" s="7"/>
      <c r="C24" s="43"/>
      <c r="D24" s="45"/>
      <c r="E24" s="35"/>
      <c r="F24" s="45">
        <f>SUM(F8:F23)</f>
        <v>32112</v>
      </c>
      <c r="G24" s="46">
        <f t="shared" si="0"/>
        <v>1605.6</v>
      </c>
      <c r="H24" s="46">
        <f t="shared" si="1"/>
        <v>33717.6</v>
      </c>
      <c r="I24" s="60"/>
      <c r="J24" s="60"/>
      <c r="K24" s="61"/>
      <c r="L24" s="61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3"/>
    <mergeCell ref="J8:J23"/>
    <mergeCell ref="K8:K23"/>
    <mergeCell ref="L8:L23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3" sqref="B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29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9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7" spans="2:2">
      <c r="B17" s="62" t="s">
        <v>65</v>
      </c>
    </row>
    <row r="18" spans="2:2">
      <c r="B18" s="62" t="s">
        <v>66</v>
      </c>
    </row>
    <row r="19" spans="2:2">
      <c r="B19" s="62" t="s">
        <v>67</v>
      </c>
    </row>
    <row r="20" spans="2:2">
      <c r="B20" s="62" t="s">
        <v>68</v>
      </c>
    </row>
    <row r="21" spans="2:2">
      <c r="B21" s="62" t="s">
        <v>69</v>
      </c>
    </row>
    <row r="22" spans="2:2">
      <c r="B22" s="6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2024-10-22T14:21:46Z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39013B39446A4C248D77E67A677C1D62_12</vt:lpwstr>
  </property>
</Properties>
</file>