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535" windowHeight="1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<sst xmlns="http://schemas.openxmlformats.org/spreadsheetml/2006/main" count="58" uniqueCount="47">
  <si>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</si>
  <si>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</si>
  <si>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</si>
  <si>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申通772032962703979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</si>
  <si>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</si>
  <si>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</si>
  <si>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</si>
  <si>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</si>
  <si>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</si>
  <si>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</si>
  <si>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</si>
  <si>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</si>
  <si>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</si>
  <si>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</si>
  <si>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</si>
  <si>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</si>
  <si>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</si>
  <si>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</si>
  <si>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</si>
  <si>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</si>
  <si>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</si>
  <si>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</si>
  <si>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</si>
  <si>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</si>
  <si>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</si>
  <si>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P24100456</t>
  </si>
  <si>
    <t xml:space="preserve">21 AULTH09845                                     </t>
  </si>
  <si>
    <t xml:space="preserve">S24100269 </t>
  </si>
  <si>
    <t xml:space="preserve">E1348AX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</si>
  <si>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</si>
  <si>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</si>
  <si>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</si>
  <si>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</si>
  <si>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</si>
  <si>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</si>
  <si>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</si>
  <si>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BK81 - BLACK</t>
  </si>
  <si>
    <t>XS</t>
  </si>
  <si>
    <r>
      <rPr>
        <b/>
        <sz val="11"/>
        <rFont val="Calibri"/>
        <charset val="134"/>
      </rPr>
      <t>1451594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1451601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1451602</t>
    </r>
  </si>
  <si>
    <t>E1348AX</t>
  </si>
  <si>
    <t>S</t>
  </si>
  <si>
    <t>M</t>
  </si>
  <si>
    <t>L</t>
  </si>
  <si>
    <t>XL</t>
  </si>
  <si>
    <t>XXL</t>
  </si>
  <si>
    <t>3XL</t>
  </si>
  <si>
    <t>GR453 - LT.GREY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</si>
</sst>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6" t="s">
        <v>22</v>
      </c>
      <c r="J7" s="3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3">
        <v>1323</v>
      </c>
      <c r="F8" s="23"/>
      <c r="G8" s="23">
        <v>1376</v>
      </c>
      <c r="H8" s="23">
        <v>1</v>
      </c>
      <c r="I8" s="23"/>
      <c r="J8" s="23">
        <v>1.8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1323</v>
      </c>
      <c r="F9" s="23"/>
      <c r="G9" s="23">
        <f>SUM(G8:G8)</f>
        <v>1376</v>
      </c>
      <c r="H9" s="23">
        <f>SUM(H8:H8)</f>
        <v>1</v>
      </c>
      <c r="I9" s="23"/>
      <c r="J9" s="23">
        <f>SUM(J8:J8)</f>
        <v>1.8</v>
      </c>
      <c r="K9" s="23"/>
    </row>
    <row r="12" spans="1:6">
      <c r="A12" s="23" t="s">
        <v>31</v>
      </c>
      <c r="B12" s="23" t="s">
        <v>32</v>
      </c>
      <c r="C12" s="25" t="s">
        <v>18</v>
      </c>
      <c r="D12" s="26" t="s">
        <v>33</v>
      </c>
      <c r="E12" s="23" t="s">
        <v>34</v>
      </c>
      <c r="F12" s="23" t="s">
        <v>35</v>
      </c>
    </row>
    <row r="13" ht="15" spans="1:6">
      <c r="A13" s="27" t="s">
        <v>36</v>
      </c>
      <c r="B13" s="28" t="s">
        <v>37</v>
      </c>
      <c r="C13" s="25">
        <v>65.92</v>
      </c>
      <c r="D13" s="26">
        <f t="shared" ref="D13:D26" si="0">C13*1.03+1</f>
        <v>68.8976</v>
      </c>
      <c r="E13" s="29" t="s">
        <v>38</v>
      </c>
      <c r="F13" s="27" t="s">
        <v>39</v>
      </c>
    </row>
    <row r="14" ht="15" spans="1:6">
      <c r="A14" s="30"/>
      <c r="B14" s="28" t="s">
        <v>40</v>
      </c>
      <c r="C14" s="25">
        <v>131.84</v>
      </c>
      <c r="D14" s="26">
        <f t="shared" si="0"/>
        <v>136.7952</v>
      </c>
      <c r="E14" s="31"/>
      <c r="F14" s="30"/>
    </row>
    <row r="15" ht="15" spans="1:6">
      <c r="A15" s="30"/>
      <c r="B15" s="28" t="s">
        <v>41</v>
      </c>
      <c r="C15" s="25">
        <v>180.25</v>
      </c>
      <c r="D15" s="26">
        <f t="shared" si="0"/>
        <v>186.6575</v>
      </c>
      <c r="E15" s="31"/>
      <c r="F15" s="30"/>
    </row>
    <row r="16" ht="15" spans="1:6">
      <c r="A16" s="30"/>
      <c r="B16" s="28" t="s">
        <v>42</v>
      </c>
      <c r="C16" s="25">
        <v>153.47</v>
      </c>
      <c r="D16" s="26">
        <f t="shared" si="0"/>
        <v>159.0741</v>
      </c>
      <c r="E16" s="31"/>
      <c r="F16" s="30"/>
    </row>
    <row r="17" ht="15" spans="1:6">
      <c r="A17" s="30"/>
      <c r="B17" s="28" t="s">
        <v>43</v>
      </c>
      <c r="C17" s="25">
        <v>114.33</v>
      </c>
      <c r="D17" s="26">
        <f t="shared" si="0"/>
        <v>118.7599</v>
      </c>
      <c r="E17" s="31"/>
      <c r="F17" s="30"/>
    </row>
    <row r="18" ht="15" spans="1:6">
      <c r="A18" s="30"/>
      <c r="B18" s="28" t="s">
        <v>44</v>
      </c>
      <c r="C18" s="25">
        <v>39.14</v>
      </c>
      <c r="D18" s="26">
        <f t="shared" si="0"/>
        <v>41.3142</v>
      </c>
      <c r="E18" s="31"/>
      <c r="F18" s="30"/>
    </row>
    <row r="19" ht="15" spans="1:6">
      <c r="A19" s="32"/>
      <c r="B19" s="28" t="s">
        <v>45</v>
      </c>
      <c r="C19" s="25">
        <v>39.14</v>
      </c>
      <c r="D19" s="26">
        <f t="shared" si="0"/>
        <v>41.3142</v>
      </c>
      <c r="E19" s="33"/>
      <c r="F19" s="30"/>
    </row>
    <row r="20" ht="15" spans="1:6">
      <c r="A20" s="27" t="s">
        <v>46</v>
      </c>
      <c r="B20" s="28" t="s">
        <v>37</v>
      </c>
      <c r="C20" s="25">
        <v>54.59</v>
      </c>
      <c r="D20" s="26">
        <f t="shared" si="0"/>
        <v>57.2277</v>
      </c>
      <c r="E20" s="29" t="s">
        <v>38</v>
      </c>
      <c r="F20" s="30"/>
    </row>
    <row r="21" ht="15" spans="1:6">
      <c r="A21" s="30"/>
      <c r="B21" s="28" t="s">
        <v>40</v>
      </c>
      <c r="C21" s="25">
        <v>109.18</v>
      </c>
      <c r="D21" s="26">
        <f t="shared" si="0"/>
        <v>113.4554</v>
      </c>
      <c r="E21" s="31"/>
      <c r="F21" s="30"/>
    </row>
    <row r="22" ht="15" spans="1:6">
      <c r="A22" s="30"/>
      <c r="B22" s="28" t="s">
        <v>41</v>
      </c>
      <c r="C22" s="25">
        <v>149.35</v>
      </c>
      <c r="D22" s="26">
        <f t="shared" si="0"/>
        <v>154.8305</v>
      </c>
      <c r="E22" s="31"/>
      <c r="F22" s="30"/>
    </row>
    <row r="23" ht="15" spans="1:6">
      <c r="A23" s="30"/>
      <c r="B23" s="28" t="s">
        <v>42</v>
      </c>
      <c r="C23" s="25">
        <v>126.69</v>
      </c>
      <c r="D23" s="26">
        <f t="shared" si="0"/>
        <v>131.4907</v>
      </c>
      <c r="E23" s="31"/>
      <c r="F23" s="30"/>
    </row>
    <row r="24" ht="15" spans="1:6">
      <c r="A24" s="30"/>
      <c r="B24" s="28" t="s">
        <v>43</v>
      </c>
      <c r="C24" s="25">
        <v>94.76</v>
      </c>
      <c r="D24" s="26">
        <f t="shared" si="0"/>
        <v>98.6028</v>
      </c>
      <c r="E24" s="31"/>
      <c r="F24" s="30"/>
    </row>
    <row r="25" ht="15" spans="1:6">
      <c r="A25" s="30"/>
      <c r="B25" s="28" t="s">
        <v>44</v>
      </c>
      <c r="C25" s="25">
        <v>31.93</v>
      </c>
      <c r="D25" s="26">
        <f t="shared" si="0"/>
        <v>33.8879</v>
      </c>
      <c r="E25" s="31"/>
      <c r="F25" s="30"/>
    </row>
    <row r="26" ht="15" spans="1:6">
      <c r="A26" s="32"/>
      <c r="B26" s="28" t="s">
        <v>45</v>
      </c>
      <c r="C26" s="25">
        <v>31.93</v>
      </c>
      <c r="D26" s="26">
        <f t="shared" si="0"/>
        <v>33.8879</v>
      </c>
      <c r="E26" s="33"/>
      <c r="F26" s="32"/>
    </row>
    <row r="27" spans="1:6">
      <c r="A27" s="23" t="s">
        <v>30</v>
      </c>
      <c r="B27" s="23"/>
      <c r="C27" s="25">
        <f>SUM(C13:C26)</f>
        <v>1322.52</v>
      </c>
      <c r="D27" s="26">
        <f>SUM(D13:D26)</f>
        <v>1376.1956</v>
      </c>
      <c r="E27" s="23"/>
      <c r="F27" s="23"/>
    </row>
    <row r="28" spans="3:4">
      <c r="C28" s="34"/>
      <c r="D28" s="34"/>
    </row>
  </sheetData>
  <mergeCells count="10">
    <mergeCell ref="A1:K1"/>
    <mergeCell ref="A2:D2"/>
    <mergeCell ref="E2:K2"/>
    <mergeCell ref="A13:A19"/>
    <mergeCell ref="A20:A26"/>
    <mergeCell ref="E13:E19"/>
    <mergeCell ref="E20:E26"/>
    <mergeCell ref="F13:F26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2024-10-23T02:50:57Z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3D109DE7B0A74BC198BCB1717150019D_13</vt:lpwstr>
  </property>
</Properties>
</file>