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H8"/>
  <c r="G8"/>
  <c r="F24"/>
</calcChain>
</file>

<file path=xl/sharedStrings.xml><?xml version="1.0" encoding="utf-8"?>
<sst xmlns="http://schemas.openxmlformats.org/spreadsheetml/2006/main" count="62" uniqueCount="32">
  <si>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</si>
  <si>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</si>
  <si>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</si>
  <si>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</si>
  <si>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</si>
  <si>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</si>
  <si>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</si>
  <si>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</si>
  <si>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</si>
  <si>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</si>
  <si>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</si>
  <si>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</si>
  <si>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</si>
  <si>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</si>
  <si>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</si>
  <si>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</si>
  <si>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</si>
  <si>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7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</si>
  <si>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</si>
  <si>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</si>
  <si>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</si>
  <si>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</si>
  <si>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</si>
  <si>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</si>
  <si>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客户款号</t>
    <phoneticPr fontId="14" type="noConversion"/>
  </si>
  <si>
    <t>品名</t>
    <phoneticPr fontId="14" type="noConversion"/>
  </si>
  <si>
    <r>
      <t>（</t>
    </r>
    <r>
      <rPr>
        <b/>
        <sz val="20"/>
        <color indexed="8"/>
        <rFont val="Calibri"/>
        <family val="3"/>
        <charset val="134"/>
      </rPr>
      <t>Recall Packaging Delivery List</t>
    </r>
    <r>
      <rPr>
        <b/>
        <sz val="20"/>
        <color indexed="8"/>
        <rFont val="宋体"/>
        <family val="3"/>
        <charset val="134"/>
      </rPr>
      <t>）</t>
    </r>
  </si>
  <si>
    <t>上 海 汭 珩 发  货  清  单</t>
    <phoneticPr fontId="17" type="noConversion"/>
  </si>
  <si>
    <r>
      <t xml:space="preserve">P24100373           </t>
    </r>
    <r>
      <rPr>
        <sz val="11"/>
        <color theme="1"/>
        <rFont val="宋体"/>
        <family val="3"/>
        <charset val="134"/>
        <scheme val="minor"/>
      </rPr>
      <t xml:space="preserve">//S24100223 </t>
    </r>
    <phoneticPr fontId="17" type="noConversion"/>
  </si>
  <si>
    <t>E0904AX</t>
  </si>
  <si>
    <t>NV256 - NAVY</t>
  </si>
  <si>
    <t>SF1539223693384</t>
    <phoneticPr fontId="17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</si>
</sst>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6" formatCode="0;_᠊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9" fillId="0" borderId="0"/>
    <xf numFmtId="179" fontId="21" fillId="0" borderId="0">
      <alignment vertical="center"/>
    </xf>
  </cellStyleXfs>
  <cellXfs count="32">
    <xf numFmtId="179" fontId="0" fillId="0" borderId="0" xfId="0">
      <alignment vertical="center"/>
    </xf>
    <xf numFmtId="179" fontId="0" fillId="2" borderId="0" xfId="0" applyFill="1">
      <alignment vertical="center"/>
    </xf>
    <xf numFmtId="179" fontId="1" fillId="0" borderId="1" xfId="0" applyNumberFormat="1" applyFont="1" applyFill="1" applyBorder="1" applyAlignment="1">
      <alignment horizontal="center" vertical="center"/>
    </xf>
    <xf numFmtId="179" fontId="6" fillId="0" borderId="1" xfId="3" applyNumberFormat="1" applyFont="1" applyFill="1" applyBorder="1" applyAlignment="1">
      <alignment horizontal="center" vertical="center" wrapText="1"/>
    </xf>
    <xf numFmtId="179" fontId="0" fillId="0" borderId="0" xfId="0" applyNumberFormat="1" applyFill="1">
      <alignment vertical="center"/>
    </xf>
    <xf numFmtId="179" fontId="1" fillId="0" borderId="1" xfId="0" applyFont="1" applyFill="1" applyBorder="1" applyAlignment="1">
      <alignment horizontal="center" vertical="center"/>
    </xf>
    <xf numFmtId="179" fontId="1" fillId="0" borderId="1" xfId="0" applyFont="1" applyFill="1" applyBorder="1" applyAlignment="1">
      <alignment horizontal="right" vertical="center"/>
    </xf>
    <xf numFmtId="179" fontId="3" fillId="0" borderId="1" xfId="0" applyFont="1" applyFill="1" applyBorder="1" applyAlignment="1">
      <alignment horizontal="center" vertical="center"/>
    </xf>
    <xf numFmtId="179" fontId="5" fillId="0" borderId="1" xfId="0" applyFont="1" applyFill="1" applyBorder="1" applyAlignment="1">
      <alignment horizontal="center" vertical="center"/>
    </xf>
    <xf numFmtId="179" fontId="6" fillId="0" borderId="1" xfId="0" applyFont="1" applyFill="1" applyBorder="1" applyAlignment="1">
      <alignment horizontal="center" vertical="center"/>
    </xf>
    <xf numFmtId="179" fontId="6" fillId="0" borderId="1" xfId="3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 wrapText="1"/>
    </xf>
    <xf numFmtId="179" fontId="7" fillId="0" borderId="1" xfId="2" applyNumberFormat="1" applyFont="1" applyFill="1" applyBorder="1" applyAlignment="1">
      <alignment horizontal="center" vertical="center" wrapText="1"/>
    </xf>
    <xf numFmtId="179" fontId="11" fillId="0" borderId="1" xfId="3" applyFont="1" applyFill="1" applyBorder="1" applyAlignment="1">
      <alignment horizontal="center" vertical="center" wrapText="1"/>
    </xf>
    <xf numFmtId="179" fontId="16" fillId="0" borderId="1" xfId="0" applyFont="1" applyFill="1" applyBorder="1" applyAlignment="1">
      <alignment horizontal="center" vertical="center"/>
    </xf>
    <xf numFmtId="15" fontId="11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79" fontId="13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9" fontId="1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 wrapText="1"/>
    </xf>
    <xf numFmtId="179" fontId="0" fillId="0" borderId="1" xfId="0" applyBorder="1" applyAlignment="1">
      <alignment horizontal="center" vertical="center"/>
    </xf>
    <xf numFmtId="0" fontId="23" fillId="0" borderId="1" xfId="0" applyNumberFormat="1" applyFont="1" applyBorder="1" applyAlignment="1">
      <alignment horizontal="center"/>
    </xf>
    <xf numFmtId="179" fontId="0" fillId="0" borderId="1" xfId="0" applyBorder="1">
      <alignment vertical="center"/>
    </xf>
    <xf numFmtId="0" fontId="23" fillId="0" borderId="1" xfId="0" applyNumberFormat="1" applyFont="1" applyFill="1" applyBorder="1" applyAlignment="1">
      <alignment horizontal="center"/>
    </xf>
    <xf numFmtId="0" fontId="0" fillId="0" borderId="0" xfId="0" applyNumberFormat="1" applyFill="1">
      <alignment vertical="center"/>
    </xf>
    <xf numFmtId="186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27" sqref="H27"/>
    </sheetView>
  </sheetViews>
  <sheetFormatPr defaultRowHeight="13.5"/>
  <cols>
    <col min="1" max="1" width="12.125" customWidth="1"/>
    <col min="2" max="2" width="7.75" customWidth="1"/>
    <col min="3" max="3" width="14.75" customWidth="1"/>
    <col min="4" max="4" width="12.75" style="1" customWidth="1"/>
    <col min="5" max="5" width="19.125" customWidth="1"/>
    <col min="6" max="6" width="9.75" style="4" customWidth="1"/>
    <col min="7" max="7" width="9" customWidth="1"/>
    <col min="8" max="8" width="8.125" customWidth="1"/>
    <col min="9" max="9" width="13.125" customWidth="1"/>
    <col min="11" max="11" width="15.375" customWidth="1"/>
    <col min="12" max="12" width="11.875" customWidth="1"/>
  </cols>
  <sheetData>
    <row r="1" spans="1:12" ht="25.5">
      <c r="A1" s="21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6.25">
      <c r="A2" s="21" t="s">
        <v>26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" customHeight="1">
      <c r="A3" s="5"/>
      <c r="B3" s="5"/>
      <c r="C3" s="5"/>
      <c r="D3" s="6" t="s">
        <v>0</v>
      </c>
      <c r="E3" s="22">
        <v>45577</v>
      </c>
      <c r="F3" s="22"/>
      <c r="G3" s="20"/>
      <c r="H3" s="20"/>
      <c r="I3" s="20"/>
      <c r="J3" s="20"/>
      <c r="K3" s="20"/>
      <c r="L3" s="20"/>
    </row>
    <row r="4" spans="1:12" ht="15">
      <c r="A4" s="7"/>
      <c r="B4" s="5"/>
      <c r="C4" s="23" t="s">
        <v>1</v>
      </c>
      <c r="D4" s="23"/>
      <c r="E4" s="24" t="s">
        <v>31</v>
      </c>
      <c r="F4" s="24"/>
      <c r="G4" s="20"/>
      <c r="H4" s="20"/>
      <c r="I4" s="20"/>
      <c r="J4" s="20"/>
      <c r="K4" s="20"/>
      <c r="L4" s="20"/>
    </row>
    <row r="5" spans="1:12" ht="9.75" customHeight="1">
      <c r="A5" s="5"/>
      <c r="B5" s="8"/>
      <c r="C5" s="5"/>
      <c r="D5" s="5"/>
      <c r="E5" s="5"/>
      <c r="F5" s="2"/>
      <c r="G5" s="20"/>
      <c r="H5" s="20"/>
      <c r="I5" s="20"/>
      <c r="J5" s="20"/>
      <c r="K5" s="20"/>
      <c r="L5" s="20"/>
    </row>
    <row r="6" spans="1:12" ht="25.5">
      <c r="A6" s="9" t="s">
        <v>22</v>
      </c>
      <c r="B6" s="10" t="s">
        <v>18</v>
      </c>
      <c r="C6" s="10" t="s">
        <v>19</v>
      </c>
      <c r="D6" s="11" t="s">
        <v>20</v>
      </c>
      <c r="E6" s="11" t="s">
        <v>2</v>
      </c>
      <c r="F6" s="3" t="s">
        <v>3</v>
      </c>
      <c r="G6" s="12" t="s">
        <v>4</v>
      </c>
      <c r="H6" s="12" t="s">
        <v>5</v>
      </c>
      <c r="I6" s="13" t="s">
        <v>6</v>
      </c>
      <c r="J6" s="14" t="s">
        <v>7</v>
      </c>
      <c r="K6" s="14" t="s">
        <v>8</v>
      </c>
      <c r="L6" s="10" t="s">
        <v>9</v>
      </c>
    </row>
    <row r="7" spans="1:12" ht="25.5">
      <c r="A7" s="15" t="s">
        <v>23</v>
      </c>
      <c r="B7" s="16" t="s">
        <v>21</v>
      </c>
      <c r="C7" s="17" t="s">
        <v>24</v>
      </c>
      <c r="D7" s="18" t="s">
        <v>25</v>
      </c>
      <c r="E7" s="5" t="s">
        <v>17</v>
      </c>
      <c r="F7" s="3" t="s">
        <v>10</v>
      </c>
      <c r="G7" s="12" t="s">
        <v>11</v>
      </c>
      <c r="H7" s="12" t="s">
        <v>12</v>
      </c>
      <c r="I7" s="19" t="s">
        <v>13</v>
      </c>
      <c r="J7" s="14" t="s">
        <v>14</v>
      </c>
      <c r="K7" s="14" t="s">
        <v>15</v>
      </c>
      <c r="L7" s="10" t="s">
        <v>16</v>
      </c>
    </row>
    <row r="8" spans="1:12" ht="15">
      <c r="A8" s="25" t="s">
        <v>28</v>
      </c>
      <c r="B8" s="26"/>
      <c r="C8" s="27" t="s">
        <v>29</v>
      </c>
      <c r="D8" s="27">
        <v>1475439</v>
      </c>
      <c r="E8" s="27" t="s">
        <v>30</v>
      </c>
      <c r="F8" s="29">
        <v>20</v>
      </c>
      <c r="G8" s="31">
        <f>F8*0.03</f>
        <v>0.6</v>
      </c>
      <c r="H8" s="31">
        <f>SUM(F8:G8)</f>
        <v>20.6</v>
      </c>
      <c r="I8" s="28"/>
      <c r="J8" s="28"/>
      <c r="K8" s="28"/>
      <c r="L8" s="28"/>
    </row>
    <row r="9" spans="1:12" ht="15">
      <c r="A9" s="25"/>
      <c r="B9" s="26"/>
      <c r="C9" s="27" t="s">
        <v>29</v>
      </c>
      <c r="D9" s="27">
        <v>1475440</v>
      </c>
      <c r="E9" s="27" t="s">
        <v>30</v>
      </c>
      <c r="F9" s="29">
        <v>20</v>
      </c>
      <c r="G9" s="31">
        <f t="shared" ref="G9:G23" si="0">F9*0.03</f>
        <v>0.6</v>
      </c>
      <c r="H9" s="31">
        <f t="shared" ref="H9:H23" si="1">SUM(F9:G9)</f>
        <v>20.6</v>
      </c>
      <c r="I9" s="28"/>
      <c r="J9" s="28"/>
      <c r="K9" s="28"/>
      <c r="L9" s="28"/>
    </row>
    <row r="10" spans="1:12" ht="15">
      <c r="A10" s="25"/>
      <c r="B10" s="26"/>
      <c r="C10" s="27" t="s">
        <v>29</v>
      </c>
      <c r="D10" s="27">
        <v>1475441</v>
      </c>
      <c r="E10" s="27" t="s">
        <v>30</v>
      </c>
      <c r="F10" s="29">
        <v>22</v>
      </c>
      <c r="G10" s="31">
        <f t="shared" si="0"/>
        <v>0.65999999999999992</v>
      </c>
      <c r="H10" s="31">
        <f t="shared" si="1"/>
        <v>22.66</v>
      </c>
      <c r="I10" s="28"/>
      <c r="J10" s="28"/>
      <c r="K10" s="28"/>
      <c r="L10" s="28"/>
    </row>
    <row r="11" spans="1:12" ht="15">
      <c r="A11" s="25"/>
      <c r="B11" s="26"/>
      <c r="C11" s="27" t="s">
        <v>29</v>
      </c>
      <c r="D11" s="27">
        <v>1475442</v>
      </c>
      <c r="E11" s="27" t="s">
        <v>30</v>
      </c>
      <c r="F11" s="29">
        <v>6</v>
      </c>
      <c r="G11" s="31">
        <f t="shared" si="0"/>
        <v>0.18</v>
      </c>
      <c r="H11" s="31">
        <f t="shared" si="1"/>
        <v>6.18</v>
      </c>
      <c r="I11" s="28"/>
      <c r="J11" s="28"/>
      <c r="K11" s="28"/>
      <c r="L11" s="28"/>
    </row>
    <row r="12" spans="1:12" ht="15">
      <c r="A12" s="25"/>
      <c r="B12" s="26"/>
      <c r="C12" s="27" t="s">
        <v>29</v>
      </c>
      <c r="D12" s="27">
        <v>1475443</v>
      </c>
      <c r="E12" s="27" t="s">
        <v>30</v>
      </c>
      <c r="F12" s="29">
        <v>50</v>
      </c>
      <c r="G12" s="31">
        <f t="shared" si="0"/>
        <v>1.5</v>
      </c>
      <c r="H12" s="31">
        <f t="shared" si="1"/>
        <v>51.5</v>
      </c>
      <c r="I12" s="28"/>
      <c r="J12" s="28"/>
      <c r="K12" s="28"/>
      <c r="L12" s="28"/>
    </row>
    <row r="13" spans="1:12" ht="15">
      <c r="A13" s="25"/>
      <c r="B13" s="26"/>
      <c r="C13" s="27" t="s">
        <v>29</v>
      </c>
      <c r="D13" s="27">
        <v>1475444</v>
      </c>
      <c r="E13" s="27" t="s">
        <v>30</v>
      </c>
      <c r="F13" s="29">
        <v>22</v>
      </c>
      <c r="G13" s="31">
        <f t="shared" si="0"/>
        <v>0.65999999999999992</v>
      </c>
      <c r="H13" s="31">
        <f t="shared" si="1"/>
        <v>22.66</v>
      </c>
      <c r="I13" s="28"/>
      <c r="J13" s="28"/>
      <c r="K13" s="28"/>
      <c r="L13" s="28"/>
    </row>
    <row r="14" spans="1:12" ht="15">
      <c r="A14" s="25"/>
      <c r="B14" s="26"/>
      <c r="C14" s="27" t="s">
        <v>29</v>
      </c>
      <c r="D14" s="27">
        <v>1475445</v>
      </c>
      <c r="E14" s="27" t="s">
        <v>30</v>
      </c>
      <c r="F14" s="29">
        <v>11</v>
      </c>
      <c r="G14" s="31">
        <f t="shared" si="0"/>
        <v>0.32999999999999996</v>
      </c>
      <c r="H14" s="31">
        <f t="shared" si="1"/>
        <v>11.33</v>
      </c>
      <c r="I14" s="28"/>
      <c r="J14" s="28"/>
      <c r="K14" s="28"/>
      <c r="L14" s="28"/>
    </row>
    <row r="15" spans="1:12" ht="15">
      <c r="A15" s="25"/>
      <c r="B15" s="26"/>
      <c r="C15" s="27" t="s">
        <v>29</v>
      </c>
      <c r="D15" s="27">
        <v>1475446</v>
      </c>
      <c r="E15" s="27" t="s">
        <v>30</v>
      </c>
      <c r="F15" s="29">
        <v>19</v>
      </c>
      <c r="G15" s="31">
        <f t="shared" si="0"/>
        <v>0.56999999999999995</v>
      </c>
      <c r="H15" s="31">
        <f t="shared" si="1"/>
        <v>19.57</v>
      </c>
      <c r="I15" s="28"/>
      <c r="J15" s="28"/>
      <c r="K15" s="28"/>
      <c r="L15" s="28"/>
    </row>
    <row r="16" spans="1:12" ht="15">
      <c r="A16" s="25"/>
      <c r="B16" s="26"/>
      <c r="C16" s="27" t="s">
        <v>29</v>
      </c>
      <c r="D16" s="27">
        <v>1475447</v>
      </c>
      <c r="E16" s="27" t="s">
        <v>30</v>
      </c>
      <c r="F16" s="29">
        <v>17</v>
      </c>
      <c r="G16" s="31">
        <f t="shared" si="0"/>
        <v>0.51</v>
      </c>
      <c r="H16" s="31">
        <f t="shared" si="1"/>
        <v>17.510000000000002</v>
      </c>
      <c r="I16" s="28"/>
      <c r="J16" s="28"/>
      <c r="K16" s="28"/>
      <c r="L16" s="28"/>
    </row>
    <row r="17" spans="1:12" ht="15">
      <c r="A17" s="25"/>
      <c r="B17" s="26"/>
      <c r="C17" s="27" t="s">
        <v>29</v>
      </c>
      <c r="D17" s="27">
        <v>1475448</v>
      </c>
      <c r="E17" s="27" t="s">
        <v>30</v>
      </c>
      <c r="F17" s="29">
        <v>17</v>
      </c>
      <c r="G17" s="31">
        <f t="shared" si="0"/>
        <v>0.51</v>
      </c>
      <c r="H17" s="31">
        <f t="shared" si="1"/>
        <v>17.510000000000002</v>
      </c>
      <c r="I17" s="28"/>
      <c r="J17" s="28"/>
      <c r="K17" s="28"/>
      <c r="L17" s="28"/>
    </row>
    <row r="18" spans="1:12" ht="15">
      <c r="A18" s="25"/>
      <c r="B18" s="26"/>
      <c r="C18" s="27" t="s">
        <v>29</v>
      </c>
      <c r="D18" s="27">
        <v>1475449</v>
      </c>
      <c r="E18" s="27" t="s">
        <v>30</v>
      </c>
      <c r="F18" s="29">
        <v>12</v>
      </c>
      <c r="G18" s="31">
        <f t="shared" si="0"/>
        <v>0.36</v>
      </c>
      <c r="H18" s="31">
        <f t="shared" si="1"/>
        <v>12.36</v>
      </c>
      <c r="I18" s="28"/>
      <c r="J18" s="28"/>
      <c r="K18" s="28"/>
      <c r="L18" s="28"/>
    </row>
    <row r="19" spans="1:12" ht="15">
      <c r="A19" s="25"/>
      <c r="B19" s="26"/>
      <c r="C19" s="27" t="s">
        <v>29</v>
      </c>
      <c r="D19" s="27">
        <v>1475450</v>
      </c>
      <c r="E19" s="27" t="s">
        <v>30</v>
      </c>
      <c r="F19" s="29">
        <v>4</v>
      </c>
      <c r="G19" s="31">
        <f t="shared" si="0"/>
        <v>0.12</v>
      </c>
      <c r="H19" s="31">
        <f t="shared" si="1"/>
        <v>4.12</v>
      </c>
      <c r="I19" s="28"/>
      <c r="J19" s="28"/>
      <c r="K19" s="28"/>
      <c r="L19" s="28"/>
    </row>
    <row r="20" spans="1:12" ht="15">
      <c r="A20" s="25"/>
      <c r="B20" s="26"/>
      <c r="C20" s="27" t="s">
        <v>29</v>
      </c>
      <c r="D20" s="27">
        <v>1475451</v>
      </c>
      <c r="E20" s="27" t="s">
        <v>30</v>
      </c>
      <c r="F20" s="29">
        <v>4</v>
      </c>
      <c r="G20" s="31">
        <f t="shared" si="0"/>
        <v>0.12</v>
      </c>
      <c r="H20" s="31">
        <f t="shared" si="1"/>
        <v>4.12</v>
      </c>
      <c r="I20" s="28"/>
      <c r="J20" s="28"/>
      <c r="K20" s="28"/>
      <c r="L20" s="28"/>
    </row>
    <row r="21" spans="1:12" ht="15">
      <c r="A21" s="25"/>
      <c r="B21" s="26"/>
      <c r="C21" s="27" t="s">
        <v>29</v>
      </c>
      <c r="D21" s="27">
        <v>1475424</v>
      </c>
      <c r="E21" s="27" t="s">
        <v>30</v>
      </c>
      <c r="F21" s="29">
        <v>30</v>
      </c>
      <c r="G21" s="31">
        <f t="shared" si="0"/>
        <v>0.89999999999999991</v>
      </c>
      <c r="H21" s="31">
        <f t="shared" si="1"/>
        <v>30.9</v>
      </c>
      <c r="I21" s="28"/>
      <c r="J21" s="28"/>
      <c r="K21" s="28"/>
      <c r="L21" s="28"/>
    </row>
    <row r="22" spans="1:12" ht="15">
      <c r="A22" s="25"/>
      <c r="B22" s="26"/>
      <c r="C22" s="27" t="s">
        <v>29</v>
      </c>
      <c r="D22" s="27">
        <v>1475426</v>
      </c>
      <c r="E22" s="27" t="s">
        <v>30</v>
      </c>
      <c r="F22" s="29">
        <v>47</v>
      </c>
      <c r="G22" s="31">
        <f t="shared" si="0"/>
        <v>1.41</v>
      </c>
      <c r="H22" s="31">
        <f t="shared" si="1"/>
        <v>48.41</v>
      </c>
      <c r="I22" s="28"/>
      <c r="J22" s="28"/>
      <c r="K22" s="28"/>
      <c r="L22" s="28"/>
    </row>
    <row r="23" spans="1:12" ht="15">
      <c r="A23" s="25"/>
      <c r="B23" s="26"/>
      <c r="C23" s="27" t="s">
        <v>29</v>
      </c>
      <c r="D23" s="27">
        <v>1475427</v>
      </c>
      <c r="E23" s="27" t="s">
        <v>30</v>
      </c>
      <c r="F23" s="29">
        <v>83</v>
      </c>
      <c r="G23" s="31">
        <f t="shared" si="0"/>
        <v>2.4899999999999998</v>
      </c>
      <c r="H23" s="31">
        <f t="shared" si="1"/>
        <v>85.49</v>
      </c>
      <c r="I23" s="28"/>
      <c r="J23" s="28"/>
      <c r="K23" s="28"/>
      <c r="L23" s="28"/>
    </row>
    <row r="24" spans="1:12">
      <c r="F24" s="30">
        <f>SUM(F8:F23)</f>
        <v>384</v>
      </c>
    </row>
  </sheetData>
  <mergeCells count="8">
    <mergeCell ref="G3:L5"/>
    <mergeCell ref="A1:L1"/>
    <mergeCell ref="A2:L2"/>
    <mergeCell ref="E3:F3"/>
    <mergeCell ref="C4:D4"/>
    <mergeCell ref="E4:F4"/>
    <mergeCell ref="A8:A23"/>
    <mergeCell ref="B8:B23"/>
  </mergeCells>
  <phoneticPr fontId="17" type="noConversion"/>
  <pageMargins left="0" right="0.17" top="0.21" bottom="0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2024-10-21T05:57:14Z</cp:lastPrinted>
  <dcterms:created xsi:type="dcterms:W3CDTF">2017-02-25T05:34:00Z</dcterms:created>
  <dcterms:modified xsi:type="dcterms:W3CDTF">2024-10-21T05:59:21Z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