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9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H8"/>
  <c r="G8"/>
</calcChain>
</file>

<file path=xl/sharedStrings.xml><?xml version="1.0" encoding="utf-8"?>
<sst xmlns="http://schemas.openxmlformats.org/spreadsheetml/2006/main" count="77" uniqueCount="34">
  <si>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</si>
  <si>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</si>
  <si>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</si>
  <si>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</si>
  <si>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</si>
  <si>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</si>
  <si>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</si>
  <si>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</si>
  <si>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</si>
  <si>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</si>
  <si>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</si>
  <si>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</si>
  <si>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</si>
  <si>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</si>
  <si>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</si>
  <si>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</si>
  <si>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</si>
  <si>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</si>
  <si>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</si>
  <si>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</si>
  <si>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</si>
  <si>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</si>
  <si>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</si>
  <si>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</si>
  <si>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</si>
  <si>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</si>
  <si>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</si>
  <si>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</si>
  <si>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t>SF</t>
    <phoneticPr fontId="16" type="noConversion"/>
  </si>
  <si>
    <r>
      <t xml:space="preserve">P24100389           </t>
    </r>
    <r>
      <rPr>
        <sz val="11"/>
        <color theme="1"/>
        <rFont val="宋体"/>
        <family val="3"/>
        <charset val="134"/>
        <scheme val="minor"/>
      </rPr>
      <t xml:space="preserve">//S24100231 </t>
    </r>
    <phoneticPr fontId="16" type="noConversion"/>
  </si>
  <si>
    <t>E0978AX</t>
  </si>
  <si>
    <t>PR455 - PURPLE</t>
  </si>
  <si>
    <t>TR17 - AQUA</t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</si>
  <si>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6" type="noConversion"/>
  </si>
</sst>
</file>

<file path=xl/styles.xml><?xml version="1.0" encoding="utf-8"?>
<styleSheet xmlns="http://schemas.openxmlformats.org/spreadsheetml/2006/main">
  <numFmts count="4">
    <numFmt numFmtId="176" formatCode="yyyy\-mm\-dd"/>
    <numFmt numFmtId="177" formatCode="0_);[Red]\(0\)"/>
    <numFmt numFmtId="178" formatCode="[DBNum1][$-804]yyyy&quot;年&quot;m&quot;月&quot;d&quot;日&quot;;@"/>
    <numFmt numFmtId="179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178" fontId="18" fillId="0" borderId="0"/>
    <xf numFmtId="178" fontId="20" fillId="0" borderId="0">
      <alignment vertical="center"/>
    </xf>
  </cellStyleXfs>
  <cellXfs count="37">
    <xf numFmtId="178" fontId="0" fillId="0" borderId="0" xfId="0">
      <alignment vertical="center"/>
    </xf>
    <xf numFmtId="178" fontId="0" fillId="0" borderId="0" xfId="0" applyNumberFormat="1">
      <alignment vertical="center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8" fontId="6" fillId="2" borderId="1" xfId="0" applyFont="1" applyFill="1" applyBorder="1" applyAlignment="1">
      <alignment horizontal="center" vertical="center"/>
    </xf>
    <xf numFmtId="178" fontId="6" fillId="2" borderId="1" xfId="3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177" fontId="6" fillId="2" borderId="1" xfId="3" applyNumberFormat="1" applyFont="1" applyFill="1" applyBorder="1" applyAlignment="1">
      <alignment horizontal="center" vertical="center" wrapText="1"/>
    </xf>
    <xf numFmtId="178" fontId="7" fillId="2" borderId="1" xfId="2" applyNumberFormat="1" applyFont="1" applyFill="1" applyBorder="1" applyAlignment="1">
      <alignment horizontal="center" vertical="center" wrapText="1"/>
    </xf>
    <xf numFmtId="178" fontId="11" fillId="2" borderId="1" xfId="3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0" fillId="0" borderId="1" xfId="0" applyNumberFormat="1" applyBorder="1">
      <alignment vertical="center"/>
    </xf>
    <xf numFmtId="178" fontId="1" fillId="2" borderId="1" xfId="0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178" fontId="0" fillId="0" borderId="0" xfId="0" applyFill="1" applyBorder="1">
      <alignment vertical="center"/>
    </xf>
    <xf numFmtId="178" fontId="1" fillId="2" borderId="1" xfId="0" applyFont="1" applyFill="1" applyBorder="1" applyAlignment="1">
      <alignment horizontal="center" vertical="center"/>
    </xf>
    <xf numFmtId="178" fontId="1" fillId="0" borderId="1" xfId="0" applyFont="1" applyFill="1" applyBorder="1" applyAlignment="1">
      <alignment horizontal="right" vertical="center"/>
    </xf>
    <xf numFmtId="178" fontId="1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15" fontId="11" fillId="0" borderId="1" xfId="3" applyNumberFormat="1" applyFont="1" applyFill="1" applyBorder="1" applyAlignment="1">
      <alignment horizontal="center" vertical="center" wrapText="1"/>
    </xf>
    <xf numFmtId="179" fontId="0" fillId="0" borderId="1" xfId="0" applyNumberFormat="1" applyBorder="1">
      <alignment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178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/>
    </xf>
    <xf numFmtId="178" fontId="0" fillId="0" borderId="2" xfId="0" applyBorder="1" applyAlignment="1">
      <alignment horizontal="center" vertical="center"/>
    </xf>
    <xf numFmtId="178" fontId="0" fillId="0" borderId="3" xfId="0" applyBorder="1" applyAlignment="1">
      <alignment horizontal="center" vertical="center"/>
    </xf>
    <xf numFmtId="178" fontId="21" fillId="0" borderId="4" xfId="0" applyFont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24" name="Text Box 2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25" name="Text Box 2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26" name="Text Box 23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27" name="Text Box 24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28" name="Text Box 2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29" name="Text Box 2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30" name="Text Box 2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31" name="Text Box 28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32" name="Text Box 29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35" name="Text Box 30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36" name="Text Box 3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37" name="Text Box 3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38" name="Text Box 4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39" name="Text Box 4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40" name="Text Box 4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41" name="Text Box 5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42" name="Text Box 5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66675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66675</xdr:rowOff>
    </xdr:to>
    <xdr:sp macro="" textlink="">
      <xdr:nvSpPr>
        <xdr:cNvPr id="244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46" name="Text Box 2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47" name="Text Box 2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48" name="Text Box 23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49" name="Text Box 24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50" name="Text Box 2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51" name="Text Box 2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52" name="Text Box 2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53" name="Text Box 28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54" name="Text Box 29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55" name="Text Box 30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66675</xdr:rowOff>
    </xdr:to>
    <xdr:sp macro="" textlink="">
      <xdr:nvSpPr>
        <xdr:cNvPr id="260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66675</xdr:rowOff>
    </xdr:to>
    <xdr:sp macro="" textlink="">
      <xdr:nvSpPr>
        <xdr:cNvPr id="261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activeCell="Q5" sqref="Q5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7" customWidth="1"/>
    <col min="5" max="5" width="17.625" style="16" customWidth="1"/>
    <col min="6" max="6" width="10.875" style="1" customWidth="1"/>
    <col min="7" max="7" width="11.125" customWidth="1"/>
    <col min="8" max="8" width="9.25" customWidth="1"/>
    <col min="9" max="12" width="9.25" style="11" customWidth="1"/>
    <col min="13" max="13" width="9" style="11"/>
  </cols>
  <sheetData>
    <row r="1" spans="1:12" ht="25.5">
      <c r="A1" s="28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25.5">
      <c r="A2" s="28" t="s">
        <v>27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5" customHeight="1">
      <c r="A3" s="13"/>
      <c r="B3" s="13"/>
      <c r="C3" s="18"/>
      <c r="D3" s="19" t="s">
        <v>0</v>
      </c>
      <c r="E3" s="29">
        <v>45581</v>
      </c>
      <c r="F3" s="29"/>
      <c r="G3" s="27"/>
      <c r="H3" s="27"/>
      <c r="I3" s="27"/>
      <c r="J3" s="27"/>
      <c r="K3" s="27"/>
      <c r="L3" s="27"/>
    </row>
    <row r="4" spans="1:12" ht="15">
      <c r="A4" s="2"/>
      <c r="B4" s="13"/>
      <c r="C4" s="30" t="s">
        <v>1</v>
      </c>
      <c r="D4" s="30"/>
      <c r="E4" s="31" t="s">
        <v>28</v>
      </c>
      <c r="F4" s="31"/>
      <c r="G4" s="27"/>
      <c r="H4" s="27"/>
      <c r="I4" s="27"/>
      <c r="J4" s="27"/>
      <c r="K4" s="27"/>
      <c r="L4" s="27"/>
    </row>
    <row r="5" spans="1:12" ht="9.75" customHeight="1">
      <c r="A5" s="13"/>
      <c r="B5" s="3"/>
      <c r="C5" s="18"/>
      <c r="D5" s="20"/>
      <c r="E5" s="21"/>
      <c r="F5" s="4"/>
      <c r="G5" s="27"/>
      <c r="H5" s="27"/>
      <c r="I5" s="27"/>
      <c r="J5" s="27"/>
      <c r="K5" s="27"/>
      <c r="L5" s="27"/>
    </row>
    <row r="6" spans="1:12" ht="25.5">
      <c r="A6" s="5" t="s">
        <v>22</v>
      </c>
      <c r="B6" s="6" t="s">
        <v>18</v>
      </c>
      <c r="C6" s="6" t="s">
        <v>19</v>
      </c>
      <c r="D6" s="22" t="s">
        <v>20</v>
      </c>
      <c r="E6" s="23" t="s">
        <v>2</v>
      </c>
      <c r="F6" s="7" t="s">
        <v>3</v>
      </c>
      <c r="G6" s="8" t="s">
        <v>4</v>
      </c>
      <c r="H6" s="8" t="s">
        <v>5</v>
      </c>
      <c r="I6" s="14" t="s">
        <v>6</v>
      </c>
      <c r="J6" s="14" t="s">
        <v>7</v>
      </c>
      <c r="K6" s="14" t="s">
        <v>8</v>
      </c>
      <c r="L6" s="14" t="s">
        <v>9</v>
      </c>
    </row>
    <row r="7" spans="1:12" ht="25.5">
      <c r="A7" s="9" t="s">
        <v>23</v>
      </c>
      <c r="B7" s="10" t="s">
        <v>21</v>
      </c>
      <c r="C7" s="24" t="s">
        <v>24</v>
      </c>
      <c r="D7" s="25" t="s">
        <v>25</v>
      </c>
      <c r="E7" s="21" t="s">
        <v>17</v>
      </c>
      <c r="F7" s="7" t="s">
        <v>10</v>
      </c>
      <c r="G7" s="8" t="s">
        <v>11</v>
      </c>
      <c r="H7" s="8" t="s">
        <v>12</v>
      </c>
      <c r="I7" s="15" t="s">
        <v>13</v>
      </c>
      <c r="J7" s="14" t="s">
        <v>14</v>
      </c>
      <c r="K7" s="14" t="s">
        <v>15</v>
      </c>
      <c r="L7" s="14" t="s">
        <v>16</v>
      </c>
    </row>
    <row r="8" spans="1:12" ht="15">
      <c r="A8" s="32" t="s">
        <v>29</v>
      </c>
      <c r="B8" s="36" t="s">
        <v>33</v>
      </c>
      <c r="C8" s="33" t="s">
        <v>30</v>
      </c>
      <c r="D8" s="33">
        <v>1480709</v>
      </c>
      <c r="E8" s="33" t="s">
        <v>31</v>
      </c>
      <c r="F8" s="33">
        <v>5</v>
      </c>
      <c r="G8" s="26">
        <f>F8*0.03</f>
        <v>0.15</v>
      </c>
      <c r="H8" s="26">
        <f>SUM(F8:G8)</f>
        <v>5.15</v>
      </c>
      <c r="I8" s="12"/>
      <c r="J8" s="12"/>
      <c r="K8" s="12"/>
      <c r="L8" s="12"/>
    </row>
    <row r="9" spans="1:12" ht="15">
      <c r="A9" s="32"/>
      <c r="B9" s="34"/>
      <c r="C9" s="33" t="s">
        <v>30</v>
      </c>
      <c r="D9" s="33">
        <v>1480709</v>
      </c>
      <c r="E9" s="33" t="s">
        <v>32</v>
      </c>
      <c r="F9" s="33">
        <v>8</v>
      </c>
      <c r="G9" s="26">
        <f t="shared" ref="G9:G30" si="0">F9*0.03</f>
        <v>0.24</v>
      </c>
      <c r="H9" s="26">
        <f t="shared" ref="H9:H30" si="1">SUM(F9:G9)</f>
        <v>8.24</v>
      </c>
      <c r="I9" s="12"/>
      <c r="J9" s="12"/>
      <c r="K9" s="12"/>
      <c r="L9" s="12"/>
    </row>
    <row r="10" spans="1:12" ht="15">
      <c r="A10" s="32"/>
      <c r="B10" s="34"/>
      <c r="C10" s="33" t="s">
        <v>30</v>
      </c>
      <c r="D10" s="33">
        <v>1480710</v>
      </c>
      <c r="E10" s="33" t="s">
        <v>31</v>
      </c>
      <c r="F10" s="33">
        <v>27</v>
      </c>
      <c r="G10" s="26">
        <f t="shared" si="0"/>
        <v>0.80999999999999994</v>
      </c>
      <c r="H10" s="26">
        <f t="shared" si="1"/>
        <v>27.81</v>
      </c>
      <c r="I10" s="12"/>
      <c r="J10" s="12"/>
      <c r="K10" s="12"/>
      <c r="L10" s="12"/>
    </row>
    <row r="11" spans="1:12" ht="15">
      <c r="A11" s="32"/>
      <c r="B11" s="34"/>
      <c r="C11" s="33" t="s">
        <v>30</v>
      </c>
      <c r="D11" s="33">
        <v>1480710</v>
      </c>
      <c r="E11" s="33" t="s">
        <v>32</v>
      </c>
      <c r="F11" s="33">
        <v>42</v>
      </c>
      <c r="G11" s="26">
        <f t="shared" si="0"/>
        <v>1.26</v>
      </c>
      <c r="H11" s="26">
        <f t="shared" si="1"/>
        <v>43.26</v>
      </c>
      <c r="I11" s="12"/>
      <c r="J11" s="12"/>
      <c r="K11" s="12"/>
      <c r="L11" s="12"/>
    </row>
    <row r="12" spans="1:12" ht="15">
      <c r="A12" s="32"/>
      <c r="B12" s="34"/>
      <c r="C12" s="33" t="s">
        <v>30</v>
      </c>
      <c r="D12" s="33">
        <v>1480711</v>
      </c>
      <c r="E12" s="33" t="s">
        <v>31</v>
      </c>
      <c r="F12" s="33">
        <v>5</v>
      </c>
      <c r="G12" s="26">
        <f t="shared" si="0"/>
        <v>0.15</v>
      </c>
      <c r="H12" s="26">
        <f t="shared" si="1"/>
        <v>5.15</v>
      </c>
      <c r="I12" s="12"/>
      <c r="J12" s="12"/>
      <c r="K12" s="12"/>
      <c r="L12" s="12"/>
    </row>
    <row r="13" spans="1:12" ht="15">
      <c r="A13" s="32"/>
      <c r="B13" s="34"/>
      <c r="C13" s="33" t="s">
        <v>30</v>
      </c>
      <c r="D13" s="33">
        <v>1480712</v>
      </c>
      <c r="E13" s="33" t="s">
        <v>31</v>
      </c>
      <c r="F13" s="33">
        <v>10</v>
      </c>
      <c r="G13" s="26">
        <f t="shared" si="0"/>
        <v>0.3</v>
      </c>
      <c r="H13" s="26">
        <f t="shared" si="1"/>
        <v>10.3</v>
      </c>
      <c r="I13" s="12"/>
      <c r="J13" s="12"/>
      <c r="K13" s="12"/>
      <c r="L13" s="12"/>
    </row>
    <row r="14" spans="1:12" ht="15">
      <c r="A14" s="32"/>
      <c r="B14" s="34"/>
      <c r="C14" s="33" t="s">
        <v>30</v>
      </c>
      <c r="D14" s="33">
        <v>1480712</v>
      </c>
      <c r="E14" s="33" t="s">
        <v>32</v>
      </c>
      <c r="F14" s="33">
        <v>9</v>
      </c>
      <c r="G14" s="26">
        <f t="shared" si="0"/>
        <v>0.27</v>
      </c>
      <c r="H14" s="26">
        <f t="shared" si="1"/>
        <v>9.27</v>
      </c>
      <c r="I14" s="12"/>
      <c r="J14" s="12"/>
      <c r="K14" s="12"/>
      <c r="L14" s="12"/>
    </row>
    <row r="15" spans="1:12" ht="15">
      <c r="A15" s="32"/>
      <c r="B15" s="34"/>
      <c r="C15" s="33" t="s">
        <v>30</v>
      </c>
      <c r="D15" s="33">
        <v>1480713</v>
      </c>
      <c r="E15" s="33" t="s">
        <v>31</v>
      </c>
      <c r="F15" s="33">
        <v>3</v>
      </c>
      <c r="G15" s="26">
        <f t="shared" si="0"/>
        <v>0.09</v>
      </c>
      <c r="H15" s="26">
        <f t="shared" si="1"/>
        <v>3.09</v>
      </c>
      <c r="I15" s="12"/>
      <c r="J15" s="12"/>
      <c r="K15" s="12"/>
      <c r="L15" s="12"/>
    </row>
    <row r="16" spans="1:12" ht="15">
      <c r="A16" s="32"/>
      <c r="B16" s="34"/>
      <c r="C16" s="33" t="s">
        <v>30</v>
      </c>
      <c r="D16" s="33">
        <v>1480714</v>
      </c>
      <c r="E16" s="33" t="s">
        <v>31</v>
      </c>
      <c r="F16" s="33">
        <v>16</v>
      </c>
      <c r="G16" s="26">
        <f t="shared" si="0"/>
        <v>0.48</v>
      </c>
      <c r="H16" s="26">
        <f t="shared" si="1"/>
        <v>16.48</v>
      </c>
      <c r="I16" s="12"/>
      <c r="J16" s="12"/>
      <c r="K16" s="12"/>
      <c r="L16" s="12"/>
    </row>
    <row r="17" spans="1:12" ht="15">
      <c r="A17" s="32"/>
      <c r="B17" s="34"/>
      <c r="C17" s="33" t="s">
        <v>30</v>
      </c>
      <c r="D17" s="33">
        <v>1480714</v>
      </c>
      <c r="E17" s="33" t="s">
        <v>32</v>
      </c>
      <c r="F17" s="33">
        <v>39</v>
      </c>
      <c r="G17" s="26">
        <f t="shared" si="0"/>
        <v>1.17</v>
      </c>
      <c r="H17" s="26">
        <f t="shared" si="1"/>
        <v>40.17</v>
      </c>
      <c r="I17" s="12"/>
      <c r="J17" s="12"/>
      <c r="K17" s="12"/>
      <c r="L17" s="12"/>
    </row>
    <row r="18" spans="1:12" ht="15">
      <c r="A18" s="32"/>
      <c r="B18" s="34"/>
      <c r="C18" s="33" t="s">
        <v>30</v>
      </c>
      <c r="D18" s="33">
        <v>1480715</v>
      </c>
      <c r="E18" s="33" t="s">
        <v>31</v>
      </c>
      <c r="F18" s="33">
        <v>10</v>
      </c>
      <c r="G18" s="26">
        <f t="shared" si="0"/>
        <v>0.3</v>
      </c>
      <c r="H18" s="26">
        <f t="shared" si="1"/>
        <v>10.3</v>
      </c>
      <c r="I18" s="12"/>
      <c r="J18" s="12"/>
      <c r="K18" s="12"/>
      <c r="L18" s="12"/>
    </row>
    <row r="19" spans="1:12" ht="15">
      <c r="A19" s="32"/>
      <c r="B19" s="34"/>
      <c r="C19" s="33" t="s">
        <v>30</v>
      </c>
      <c r="D19" s="33">
        <v>1480715</v>
      </c>
      <c r="E19" s="33" t="s">
        <v>32</v>
      </c>
      <c r="F19" s="33">
        <v>25</v>
      </c>
      <c r="G19" s="26">
        <f t="shared" si="0"/>
        <v>0.75</v>
      </c>
      <c r="H19" s="26">
        <f t="shared" si="1"/>
        <v>25.75</v>
      </c>
      <c r="I19" s="12"/>
      <c r="J19" s="12"/>
      <c r="K19" s="12"/>
      <c r="L19" s="12"/>
    </row>
    <row r="20" spans="1:12" ht="15">
      <c r="A20" s="32"/>
      <c r="B20" s="34"/>
      <c r="C20" s="33" t="s">
        <v>30</v>
      </c>
      <c r="D20" s="33">
        <v>1480716</v>
      </c>
      <c r="E20" s="33" t="s">
        <v>31</v>
      </c>
      <c r="F20" s="33">
        <v>16</v>
      </c>
      <c r="G20" s="26">
        <f t="shared" si="0"/>
        <v>0.48</v>
      </c>
      <c r="H20" s="26">
        <f t="shared" si="1"/>
        <v>16.48</v>
      </c>
      <c r="I20" s="12"/>
      <c r="J20" s="12"/>
      <c r="K20" s="12"/>
      <c r="L20" s="12"/>
    </row>
    <row r="21" spans="1:12" ht="15">
      <c r="A21" s="32"/>
      <c r="B21" s="34"/>
      <c r="C21" s="33" t="s">
        <v>30</v>
      </c>
      <c r="D21" s="33">
        <v>1480716</v>
      </c>
      <c r="E21" s="33" t="s">
        <v>32</v>
      </c>
      <c r="F21" s="33">
        <v>21</v>
      </c>
      <c r="G21" s="26">
        <f t="shared" si="0"/>
        <v>0.63</v>
      </c>
      <c r="H21" s="26">
        <f t="shared" si="1"/>
        <v>21.63</v>
      </c>
      <c r="I21" s="12"/>
      <c r="J21" s="12"/>
      <c r="K21" s="12"/>
      <c r="L21" s="12"/>
    </row>
    <row r="22" spans="1:12" ht="15">
      <c r="A22" s="32"/>
      <c r="B22" s="34"/>
      <c r="C22" s="33" t="s">
        <v>30</v>
      </c>
      <c r="D22" s="33">
        <v>1480717</v>
      </c>
      <c r="E22" s="33" t="s">
        <v>32</v>
      </c>
      <c r="F22" s="33">
        <v>14</v>
      </c>
      <c r="G22" s="26">
        <f t="shared" si="0"/>
        <v>0.42</v>
      </c>
      <c r="H22" s="26">
        <f t="shared" si="1"/>
        <v>14.42</v>
      </c>
      <c r="I22" s="12"/>
      <c r="J22" s="12"/>
      <c r="K22" s="12"/>
      <c r="L22" s="12"/>
    </row>
    <row r="23" spans="1:12" ht="15">
      <c r="A23" s="32"/>
      <c r="B23" s="34"/>
      <c r="C23" s="33" t="s">
        <v>30</v>
      </c>
      <c r="D23" s="33">
        <v>1480718</v>
      </c>
      <c r="E23" s="33" t="s">
        <v>32</v>
      </c>
      <c r="F23" s="33">
        <v>9</v>
      </c>
      <c r="G23" s="26">
        <f t="shared" si="0"/>
        <v>0.27</v>
      </c>
      <c r="H23" s="26">
        <f t="shared" si="1"/>
        <v>9.27</v>
      </c>
      <c r="I23" s="12"/>
      <c r="J23" s="12"/>
      <c r="K23" s="12"/>
      <c r="L23" s="12"/>
    </row>
    <row r="24" spans="1:12" ht="15">
      <c r="A24" s="32"/>
      <c r="B24" s="34"/>
      <c r="C24" s="33" t="s">
        <v>30</v>
      </c>
      <c r="D24" s="33">
        <v>1480719</v>
      </c>
      <c r="E24" s="33" t="s">
        <v>32</v>
      </c>
      <c r="F24" s="33">
        <v>8</v>
      </c>
      <c r="G24" s="26">
        <f t="shared" si="0"/>
        <v>0.24</v>
      </c>
      <c r="H24" s="26">
        <f t="shared" si="1"/>
        <v>8.24</v>
      </c>
      <c r="I24" s="12"/>
      <c r="J24" s="12"/>
      <c r="K24" s="12"/>
      <c r="L24" s="12"/>
    </row>
    <row r="25" spans="1:12" ht="15">
      <c r="A25" s="32"/>
      <c r="B25" s="34"/>
      <c r="C25" s="33" t="s">
        <v>30</v>
      </c>
      <c r="D25" s="33">
        <v>1480720</v>
      </c>
      <c r="E25" s="33" t="s">
        <v>32</v>
      </c>
      <c r="F25" s="33">
        <v>4</v>
      </c>
      <c r="G25" s="26">
        <f t="shared" si="0"/>
        <v>0.12</v>
      </c>
      <c r="H25" s="26">
        <f t="shared" si="1"/>
        <v>4.12</v>
      </c>
      <c r="I25" s="12"/>
      <c r="J25" s="12"/>
      <c r="K25" s="12"/>
      <c r="L25" s="12"/>
    </row>
    <row r="26" spans="1:12" ht="15">
      <c r="A26" s="32"/>
      <c r="B26" s="34"/>
      <c r="C26" s="33" t="s">
        <v>30</v>
      </c>
      <c r="D26" s="33">
        <v>1480721</v>
      </c>
      <c r="E26" s="33" t="s">
        <v>32</v>
      </c>
      <c r="F26" s="33">
        <v>14</v>
      </c>
      <c r="G26" s="26">
        <f t="shared" si="0"/>
        <v>0.42</v>
      </c>
      <c r="H26" s="26">
        <f t="shared" si="1"/>
        <v>14.42</v>
      </c>
      <c r="I26" s="12"/>
      <c r="J26" s="12"/>
      <c r="K26" s="12"/>
      <c r="L26" s="12"/>
    </row>
    <row r="27" spans="1:12" ht="15">
      <c r="A27" s="32"/>
      <c r="B27" s="34"/>
      <c r="C27" s="33" t="s">
        <v>30</v>
      </c>
      <c r="D27" s="33">
        <v>1480722</v>
      </c>
      <c r="E27" s="33" t="s">
        <v>32</v>
      </c>
      <c r="F27" s="33">
        <v>5</v>
      </c>
      <c r="G27" s="26">
        <f t="shared" si="0"/>
        <v>0.15</v>
      </c>
      <c r="H27" s="26">
        <f t="shared" si="1"/>
        <v>5.15</v>
      </c>
      <c r="I27" s="12"/>
      <c r="J27" s="12"/>
      <c r="K27" s="12"/>
      <c r="L27" s="12"/>
    </row>
    <row r="28" spans="1:12" ht="15">
      <c r="A28" s="32"/>
      <c r="B28" s="34"/>
      <c r="C28" s="33" t="s">
        <v>30</v>
      </c>
      <c r="D28" s="33">
        <v>1480723</v>
      </c>
      <c r="E28" s="33" t="s">
        <v>32</v>
      </c>
      <c r="F28" s="33">
        <v>16</v>
      </c>
      <c r="G28" s="26">
        <f t="shared" si="0"/>
        <v>0.48</v>
      </c>
      <c r="H28" s="26">
        <f t="shared" si="1"/>
        <v>16.48</v>
      </c>
      <c r="I28" s="12"/>
      <c r="J28" s="12"/>
      <c r="K28" s="12"/>
      <c r="L28" s="12"/>
    </row>
    <row r="29" spans="1:12" ht="15">
      <c r="A29" s="32"/>
      <c r="B29" s="34"/>
      <c r="C29" s="33" t="s">
        <v>30</v>
      </c>
      <c r="D29" s="33">
        <v>1480724</v>
      </c>
      <c r="E29" s="33" t="s">
        <v>32</v>
      </c>
      <c r="F29" s="33">
        <v>19</v>
      </c>
      <c r="G29" s="26">
        <f t="shared" si="0"/>
        <v>0.56999999999999995</v>
      </c>
      <c r="H29" s="26">
        <f t="shared" si="1"/>
        <v>19.57</v>
      </c>
      <c r="I29" s="12"/>
      <c r="J29" s="12"/>
      <c r="K29" s="12"/>
      <c r="L29" s="12"/>
    </row>
    <row r="30" spans="1:12" ht="15">
      <c r="A30" s="32"/>
      <c r="B30" s="35"/>
      <c r="C30" s="33" t="s">
        <v>30</v>
      </c>
      <c r="D30" s="33">
        <v>1480725</v>
      </c>
      <c r="E30" s="33" t="s">
        <v>32</v>
      </c>
      <c r="F30" s="33">
        <v>19</v>
      </c>
      <c r="G30" s="26">
        <f t="shared" si="0"/>
        <v>0.56999999999999995</v>
      </c>
      <c r="H30" s="26">
        <f t="shared" si="1"/>
        <v>19.57</v>
      </c>
      <c r="I30" s="12"/>
      <c r="J30" s="12"/>
      <c r="K30" s="12"/>
      <c r="L30" s="12"/>
    </row>
    <row r="31" spans="1:12">
      <c r="F31" s="11">
        <f>SUM(F8:F30)</f>
        <v>344</v>
      </c>
    </row>
  </sheetData>
  <mergeCells count="8">
    <mergeCell ref="A8:A30"/>
    <mergeCell ref="B8:B30"/>
    <mergeCell ref="G3:L5"/>
    <mergeCell ref="A1:L1"/>
    <mergeCell ref="A2:L2"/>
    <mergeCell ref="E3:F3"/>
    <mergeCell ref="C4:D4"/>
    <mergeCell ref="E4:F4"/>
  </mergeCells>
  <phoneticPr fontId="16" type="noConversion"/>
  <pageMargins left="0" right="0" top="0" bottom="0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2024-10-21T06:43:30Z</cp:lastPrinted>
  <dcterms:created xsi:type="dcterms:W3CDTF">2017-02-25T05:34:00Z</dcterms:created>
  <dcterms:modified xsi:type="dcterms:W3CDTF">2024-10-21T08:22:59Z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