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9"/>
  <c r="F24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9"/>
  <c r="H19" s="1"/>
  <c r="G20"/>
  <c r="H20" s="1"/>
  <c r="G21"/>
  <c r="H21" s="1"/>
  <c r="G22"/>
  <c r="H22"/>
  <c r="G23"/>
  <c r="H23" s="1"/>
  <c r="H8"/>
  <c r="G8"/>
</calcChain>
</file>

<file path=xl/sharedStrings.xml><?xml version="1.0" encoding="utf-8"?>
<sst xmlns="http://schemas.openxmlformats.org/spreadsheetml/2006/main" count="78" uniqueCount="43">
  <si>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</si>
  <si>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</si>
  <si>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</si>
  <si>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</si>
  <si>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</si>
  <si>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</si>
  <si>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</si>
  <si>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</si>
  <si>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</si>
  <si>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</si>
  <si>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</si>
  <si>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</si>
  <si>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</si>
  <si>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</si>
  <si>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</si>
  <si>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</si>
  <si>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</si>
  <si>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</si>
  <si>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</si>
  <si>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</si>
  <si>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</si>
  <si>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</si>
  <si>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</si>
  <si>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</si>
  <si>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</si>
  <si>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</si>
  <si>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</si>
  <si>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</si>
  <si>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 xml:space="preserve">义乌市梦创进出口有限公司  义乌市北苑工业区拥军路206号2栋3楼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7" type="noConversion"/>
  </si>
  <si>
    <t>SF 1539223693408</t>
    <phoneticPr fontId="17" type="noConversion"/>
  </si>
  <si>
    <t xml:space="preserve">P24100443           //S24100117 </t>
    <phoneticPr fontId="17" type="noConversion"/>
  </si>
  <si>
    <t>E1456AX</t>
    <phoneticPr fontId="17" type="noConversion"/>
  </si>
  <si>
    <r>
      <rPr>
        <sz val="10"/>
        <color theme="1"/>
        <rFont val="宋体"/>
        <family val="3"/>
        <charset val="134"/>
      </rPr>
      <t>贴纸无价格</t>
    </r>
    <r>
      <rPr>
        <sz val="10"/>
        <color theme="1"/>
        <rFont val="Tahoma"/>
        <family val="2"/>
      </rPr>
      <t xml:space="preserve"> </t>
    </r>
    <phoneticPr fontId="17" type="noConversion"/>
  </si>
  <si>
    <t>18*25</t>
    <phoneticPr fontId="17" type="noConversion"/>
  </si>
  <si>
    <r>
      <rPr>
        <sz val="10"/>
        <color theme="1"/>
        <rFont val="宋体"/>
        <family val="3"/>
        <charset val="134"/>
      </rPr>
      <t>贴纸有价格</t>
    </r>
    <r>
      <rPr>
        <sz val="10"/>
        <color theme="1"/>
        <rFont val="Tahoma"/>
        <family val="2"/>
      </rPr>
      <t xml:space="preserve"> </t>
    </r>
    <phoneticPr fontId="17" type="noConversion"/>
  </si>
  <si>
    <t>E3035AX</t>
    <phoneticPr fontId="17" type="noConversion"/>
  </si>
  <si>
    <t>E3036AX</t>
    <phoneticPr fontId="17" type="noConversion"/>
  </si>
  <si>
    <t>E3037AX</t>
    <phoneticPr fontId="17" type="noConversion"/>
  </si>
  <si>
    <t>E3038AX</t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</si>
  <si>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</si>
  <si>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t>100*135</t>
    <phoneticPr fontId="17" type="noConversion"/>
  </si>
  <si>
    <r>
      <t>1</t>
    </r>
    <r>
      <rPr>
        <sz val="11"/>
        <color theme="1"/>
        <rFont val="宋体"/>
        <family val="3"/>
        <charset val="134"/>
        <scheme val="minor"/>
      </rPr>
      <t>8*25</t>
    </r>
    <phoneticPr fontId="17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</si>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</sst>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33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80" fontId="0" fillId="0" borderId="1" xfId="0" applyNumberFormat="1" applyBorder="1">
      <alignment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0" fillId="0" borderId="1" xfId="0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0" fontId="0" fillId="0" borderId="0" xfId="0" applyNumberFormat="1">
      <alignment vertical="center"/>
    </xf>
    <xf numFmtId="179" fontId="23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sqref="A1:L24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6.2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" customHeight="1">
      <c r="A3" s="20"/>
      <c r="B3" s="20"/>
      <c r="C3" s="20"/>
      <c r="D3" s="19" t="s">
        <v>0</v>
      </c>
      <c r="E3" s="24">
        <v>45587</v>
      </c>
      <c r="F3" s="24"/>
      <c r="G3" s="22" t="s">
        <v>28</v>
      </c>
      <c r="H3" s="22"/>
      <c r="I3" s="22"/>
      <c r="J3" s="22"/>
      <c r="K3" s="22"/>
      <c r="L3" s="22"/>
    </row>
    <row r="4" spans="1:12" ht="15">
      <c r="A4" s="5"/>
      <c r="B4" s="20"/>
      <c r="C4" s="25" t="s">
        <v>1</v>
      </c>
      <c r="D4" s="25"/>
      <c r="E4" s="26" t="s">
        <v>29</v>
      </c>
      <c r="F4" s="26"/>
      <c r="G4" s="22"/>
      <c r="H4" s="22"/>
      <c r="I4" s="22"/>
      <c r="J4" s="22"/>
      <c r="K4" s="22"/>
      <c r="L4" s="22"/>
    </row>
    <row r="5" spans="1:12" ht="9.75" customHeight="1">
      <c r="A5" s="20"/>
      <c r="B5" s="6"/>
      <c r="C5" s="20"/>
      <c r="D5" s="20"/>
      <c r="E5" s="20"/>
      <c r="F5" s="7"/>
      <c r="G5" s="22"/>
      <c r="H5" s="22"/>
      <c r="I5" s="22"/>
      <c r="J5" s="22"/>
      <c r="K5" s="22"/>
      <c r="L5" s="22"/>
    </row>
    <row r="6" spans="1:12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3" t="s">
        <v>7</v>
      </c>
      <c r="K6" s="13" t="s">
        <v>8</v>
      </c>
      <c r="L6" s="9" t="s">
        <v>9</v>
      </c>
    </row>
    <row r="7" spans="1:12" ht="25.5">
      <c r="A7" s="14" t="s">
        <v>23</v>
      </c>
      <c r="B7" s="15" t="s">
        <v>21</v>
      </c>
      <c r="C7" s="16" t="s">
        <v>24</v>
      </c>
      <c r="D7" s="4" t="s">
        <v>25</v>
      </c>
      <c r="E7" s="20" t="s">
        <v>17</v>
      </c>
      <c r="F7" s="10" t="s">
        <v>10</v>
      </c>
      <c r="G7" s="11" t="s">
        <v>11</v>
      </c>
      <c r="H7" s="11" t="s">
        <v>12</v>
      </c>
      <c r="I7" s="17" t="s">
        <v>13</v>
      </c>
      <c r="J7" s="13" t="s">
        <v>14</v>
      </c>
      <c r="K7" s="13" t="s">
        <v>15</v>
      </c>
      <c r="L7" s="9" t="s">
        <v>16</v>
      </c>
    </row>
    <row r="8" spans="1:12">
      <c r="A8" s="27" t="s">
        <v>30</v>
      </c>
      <c r="B8" s="28" t="s">
        <v>41</v>
      </c>
      <c r="C8" s="31" t="s">
        <v>31</v>
      </c>
      <c r="D8" s="31" t="s">
        <v>32</v>
      </c>
      <c r="E8" s="31" t="s">
        <v>33</v>
      </c>
      <c r="F8" s="32">
        <v>125</v>
      </c>
      <c r="G8" s="21">
        <f>F8*0.03</f>
        <v>3.75</v>
      </c>
      <c r="H8" s="21">
        <f>SUM(F8:G8)</f>
        <v>128.75</v>
      </c>
      <c r="I8" s="18"/>
      <c r="J8" s="18"/>
      <c r="K8" s="18"/>
      <c r="L8" s="18"/>
    </row>
    <row r="9" spans="1:12">
      <c r="A9" s="27"/>
      <c r="B9" s="29"/>
      <c r="C9" s="31" t="s">
        <v>31</v>
      </c>
      <c r="D9" s="31" t="s">
        <v>34</v>
      </c>
      <c r="E9" s="31" t="s">
        <v>33</v>
      </c>
      <c r="F9" s="32">
        <v>1010</v>
      </c>
      <c r="G9" s="21">
        <f t="shared" ref="G9:G23" si="0">F9*0.03</f>
        <v>30.299999999999997</v>
      </c>
      <c r="H9" s="21">
        <f t="shared" ref="H9:H23" si="1">SUM(F9:G9)</f>
        <v>1040.3</v>
      </c>
      <c r="I9" s="18"/>
      <c r="J9" s="18"/>
      <c r="K9" s="18"/>
      <c r="L9" s="18"/>
    </row>
    <row r="10" spans="1:12">
      <c r="A10" s="27"/>
      <c r="B10" s="29"/>
      <c r="C10" s="31" t="s">
        <v>35</v>
      </c>
      <c r="D10" s="31" t="s">
        <v>32</v>
      </c>
      <c r="E10" s="31" t="s">
        <v>33</v>
      </c>
      <c r="F10" s="32">
        <v>25</v>
      </c>
      <c r="G10" s="21">
        <f t="shared" si="0"/>
        <v>0.75</v>
      </c>
      <c r="H10" s="21">
        <f t="shared" si="1"/>
        <v>25.75</v>
      </c>
      <c r="I10" s="18"/>
      <c r="J10" s="18"/>
      <c r="K10" s="18"/>
      <c r="L10" s="18"/>
    </row>
    <row r="11" spans="1:12">
      <c r="A11" s="27"/>
      <c r="B11" s="29"/>
      <c r="C11" s="31" t="s">
        <v>35</v>
      </c>
      <c r="D11" s="31" t="s">
        <v>34</v>
      </c>
      <c r="E11" s="31" t="s">
        <v>33</v>
      </c>
      <c r="F11" s="32">
        <v>790</v>
      </c>
      <c r="G11" s="21">
        <f t="shared" si="0"/>
        <v>23.7</v>
      </c>
      <c r="H11" s="21">
        <f t="shared" si="1"/>
        <v>813.7</v>
      </c>
      <c r="I11" s="18"/>
      <c r="J11" s="18"/>
      <c r="K11" s="18"/>
      <c r="L11" s="18"/>
    </row>
    <row r="12" spans="1:12">
      <c r="A12" s="27"/>
      <c r="B12" s="29"/>
      <c r="C12" s="31" t="s">
        <v>36</v>
      </c>
      <c r="D12" s="31" t="s">
        <v>32</v>
      </c>
      <c r="E12" s="31" t="s">
        <v>33</v>
      </c>
      <c r="F12" s="32">
        <v>45</v>
      </c>
      <c r="G12" s="21">
        <f t="shared" si="0"/>
        <v>1.3499999999999999</v>
      </c>
      <c r="H12" s="21">
        <f t="shared" si="1"/>
        <v>46.35</v>
      </c>
      <c r="I12" s="18"/>
      <c r="J12" s="18"/>
      <c r="K12" s="18"/>
      <c r="L12" s="18"/>
    </row>
    <row r="13" spans="1:12">
      <c r="A13" s="27"/>
      <c r="B13" s="29"/>
      <c r="C13" s="31" t="s">
        <v>36</v>
      </c>
      <c r="D13" s="31" t="s">
        <v>34</v>
      </c>
      <c r="E13" s="31" t="s">
        <v>33</v>
      </c>
      <c r="F13" s="32">
        <v>900</v>
      </c>
      <c r="G13" s="21">
        <f t="shared" si="0"/>
        <v>27</v>
      </c>
      <c r="H13" s="21">
        <f t="shared" si="1"/>
        <v>927</v>
      </c>
      <c r="I13" s="18"/>
      <c r="J13" s="18"/>
      <c r="K13" s="18"/>
      <c r="L13" s="18"/>
    </row>
    <row r="14" spans="1:12">
      <c r="A14" s="27"/>
      <c r="B14" s="29"/>
      <c r="C14" s="31" t="s">
        <v>37</v>
      </c>
      <c r="D14" s="31" t="s">
        <v>32</v>
      </c>
      <c r="E14" s="31" t="s">
        <v>33</v>
      </c>
      <c r="F14" s="32">
        <v>45</v>
      </c>
      <c r="G14" s="21">
        <f t="shared" si="0"/>
        <v>1.3499999999999999</v>
      </c>
      <c r="H14" s="21">
        <f t="shared" si="1"/>
        <v>46.35</v>
      </c>
      <c r="I14" s="18"/>
      <c r="J14" s="18"/>
      <c r="K14" s="18"/>
      <c r="L14" s="18"/>
    </row>
    <row r="15" spans="1:12">
      <c r="A15" s="27"/>
      <c r="B15" s="29"/>
      <c r="C15" s="31" t="s">
        <v>37</v>
      </c>
      <c r="D15" s="31" t="s">
        <v>34</v>
      </c>
      <c r="E15" s="31" t="s">
        <v>33</v>
      </c>
      <c r="F15" s="32">
        <v>1010</v>
      </c>
      <c r="G15" s="21">
        <f t="shared" si="0"/>
        <v>30.299999999999997</v>
      </c>
      <c r="H15" s="21">
        <f t="shared" si="1"/>
        <v>1040.3</v>
      </c>
      <c r="I15" s="18"/>
      <c r="J15" s="18"/>
      <c r="K15" s="18"/>
      <c r="L15" s="18"/>
    </row>
    <row r="16" spans="1:12">
      <c r="A16" s="27"/>
      <c r="B16" s="29"/>
      <c r="C16" s="31" t="s">
        <v>38</v>
      </c>
      <c r="D16" s="31" t="s">
        <v>32</v>
      </c>
      <c r="E16" s="31" t="s">
        <v>33</v>
      </c>
      <c r="F16" s="32">
        <v>25</v>
      </c>
      <c r="G16" s="21">
        <f t="shared" si="0"/>
        <v>0.75</v>
      </c>
      <c r="H16" s="21">
        <f t="shared" si="1"/>
        <v>25.75</v>
      </c>
      <c r="I16" s="18"/>
      <c r="J16" s="18"/>
      <c r="K16" s="18"/>
      <c r="L16" s="18"/>
    </row>
    <row r="17" spans="1:12">
      <c r="A17" s="27"/>
      <c r="B17" s="29"/>
      <c r="C17" s="31" t="s">
        <v>38</v>
      </c>
      <c r="D17" s="31" t="s">
        <v>34</v>
      </c>
      <c r="E17" s="31" t="s">
        <v>33</v>
      </c>
      <c r="F17" s="32">
        <v>645</v>
      </c>
      <c r="G17" s="21">
        <f t="shared" si="0"/>
        <v>19.349999999999998</v>
      </c>
      <c r="H17" s="21">
        <f t="shared" si="1"/>
        <v>664.35</v>
      </c>
      <c r="I17" s="18"/>
      <c r="J17" s="18"/>
      <c r="K17" s="18"/>
      <c r="L17" s="18"/>
    </row>
    <row r="18" spans="1:12">
      <c r="A18" s="27"/>
      <c r="B18" s="18"/>
      <c r="C18" s="31"/>
      <c r="D18" s="31"/>
      <c r="E18" s="31"/>
      <c r="F18" s="32">
        <f>SUM(F8:F17)</f>
        <v>4620</v>
      </c>
      <c r="G18" s="21"/>
      <c r="H18" s="21"/>
      <c r="I18" s="18"/>
      <c r="J18" s="18"/>
      <c r="K18" s="18"/>
      <c r="L18" s="18"/>
    </row>
    <row r="19" spans="1:12">
      <c r="A19" s="27"/>
      <c r="B19" s="28" t="s">
        <v>42</v>
      </c>
      <c r="C19" s="31" t="s">
        <v>31</v>
      </c>
      <c r="D19" s="31" t="s">
        <v>39</v>
      </c>
      <c r="E19" s="31" t="s">
        <v>40</v>
      </c>
      <c r="F19" s="32">
        <v>250</v>
      </c>
      <c r="G19" s="21">
        <f t="shared" si="0"/>
        <v>7.5</v>
      </c>
      <c r="H19" s="21">
        <f t="shared" si="1"/>
        <v>257.5</v>
      </c>
      <c r="I19" s="18"/>
      <c r="J19" s="18"/>
      <c r="K19" s="18"/>
      <c r="L19" s="18"/>
    </row>
    <row r="20" spans="1:12">
      <c r="A20" s="27"/>
      <c r="B20" s="29"/>
      <c r="C20" s="31" t="s">
        <v>35</v>
      </c>
      <c r="D20" s="31" t="s">
        <v>39</v>
      </c>
      <c r="E20" s="31" t="s">
        <v>40</v>
      </c>
      <c r="F20" s="32">
        <v>184</v>
      </c>
      <c r="G20" s="21">
        <f t="shared" si="0"/>
        <v>5.52</v>
      </c>
      <c r="H20" s="21">
        <f t="shared" si="1"/>
        <v>189.52</v>
      </c>
      <c r="I20" s="18"/>
      <c r="J20" s="18"/>
      <c r="K20" s="18"/>
      <c r="L20" s="18"/>
    </row>
    <row r="21" spans="1:12">
      <c r="A21" s="27"/>
      <c r="B21" s="29"/>
      <c r="C21" s="31" t="s">
        <v>36</v>
      </c>
      <c r="D21" s="31" t="s">
        <v>39</v>
      </c>
      <c r="E21" s="31" t="s">
        <v>40</v>
      </c>
      <c r="F21" s="32">
        <v>209</v>
      </c>
      <c r="G21" s="21">
        <f t="shared" si="0"/>
        <v>6.27</v>
      </c>
      <c r="H21" s="21">
        <f t="shared" si="1"/>
        <v>215.27</v>
      </c>
      <c r="I21" s="18"/>
      <c r="J21" s="18"/>
      <c r="K21" s="18"/>
      <c r="L21" s="18"/>
    </row>
    <row r="22" spans="1:12">
      <c r="A22" s="27"/>
      <c r="B22" s="29"/>
      <c r="C22" s="31" t="s">
        <v>37</v>
      </c>
      <c r="D22" s="31" t="s">
        <v>39</v>
      </c>
      <c r="E22" s="31" t="s">
        <v>40</v>
      </c>
      <c r="F22" s="32">
        <v>233</v>
      </c>
      <c r="G22" s="21">
        <f t="shared" si="0"/>
        <v>6.9899999999999993</v>
      </c>
      <c r="H22" s="21">
        <f t="shared" si="1"/>
        <v>239.99</v>
      </c>
      <c r="I22" s="18"/>
      <c r="J22" s="18"/>
      <c r="K22" s="18"/>
      <c r="L22" s="18"/>
    </row>
    <row r="23" spans="1:12">
      <c r="A23" s="27"/>
      <c r="B23" s="29"/>
      <c r="C23" s="31" t="s">
        <v>38</v>
      </c>
      <c r="D23" s="31" t="s">
        <v>39</v>
      </c>
      <c r="E23" s="31" t="s">
        <v>40</v>
      </c>
      <c r="F23" s="32">
        <v>154</v>
      </c>
      <c r="G23" s="21">
        <f t="shared" si="0"/>
        <v>4.62</v>
      </c>
      <c r="H23" s="21">
        <f t="shared" si="1"/>
        <v>158.62</v>
      </c>
      <c r="I23" s="18"/>
      <c r="J23" s="18"/>
      <c r="K23" s="18"/>
      <c r="L23" s="18"/>
    </row>
    <row r="24" spans="1:12">
      <c r="F24" s="30">
        <f>SUM(F19:F23)</f>
        <v>1030</v>
      </c>
    </row>
  </sheetData>
  <mergeCells count="9">
    <mergeCell ref="A8:A23"/>
    <mergeCell ref="B8:B17"/>
    <mergeCell ref="B19:B23"/>
    <mergeCell ref="G3:L5"/>
    <mergeCell ref="A1:L1"/>
    <mergeCell ref="A2:L2"/>
    <mergeCell ref="E3:F3"/>
    <mergeCell ref="C4:D4"/>
    <mergeCell ref="E4:F4"/>
  </mergeCells>
  <phoneticPr fontId="17" type="noConversion"/>
  <pageMargins left="0" right="0" top="0" bottom="0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2024-10-22T05:05:21Z</cp:lastPrinted>
  <dcterms:created xsi:type="dcterms:W3CDTF">2017-02-25T05:34:00Z</dcterms:created>
  <dcterms:modified xsi:type="dcterms:W3CDTF">2024-10-22T05:05:23Z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