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0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H8"/>
  <c r="G8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<sst xmlns="http://schemas.openxmlformats.org/spreadsheetml/2006/main" count="124" uniqueCount="92">
  <si>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</si>
  <si>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</si>
  <si>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</si>
  <si>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</si>
  <si>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</si>
  <si>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</si>
  <si>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</si>
  <si>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</si>
  <si>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</si>
  <si>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</si>
  <si>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</si>
  <si>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</si>
  <si>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</si>
  <si>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</si>
  <si>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</si>
  <si>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</si>
  <si>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</si>
  <si>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</si>
  <si>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</si>
  <si>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</si>
  <si>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</si>
  <si>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</si>
  <si>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</si>
  <si>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</si>
  <si>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</si>
  <si>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</si>
  <si>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</si>
  <si>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</si>
  <si>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</si>
  <si>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</si>
  <si>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</si>
  <si>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</si>
  <si>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</si>
  <si>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</si>
  <si>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</si>
  <si>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</si>
  <si>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</si>
  <si>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</si>
  <si>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</si>
  <si>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</si>
  <si>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</si>
  <si>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</si>
  <si>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</si>
  <si>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</si>
  <si>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</si>
  <si>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</si>
  <si>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</si>
  <si>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</si>
  <si>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</si>
  <si>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</si>
  <si>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</si>
  <si>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</si>
  <si>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</si>
  <si>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</si>
  <si>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</si>
  <si>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</si>
  <si>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</si>
  <si>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</si>
  <si>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</si>
  <si>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</si>
  <si>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</si>
  <si>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</si>
  <si>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</si>
  <si>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r>
      <t xml:space="preserve">P24100531           </t>
    </r>
    <r>
      <rPr>
        <sz val="11"/>
        <color theme="1"/>
        <rFont val="宋体"/>
        <family val="3"/>
        <charset val="134"/>
        <scheme val="minor"/>
      </rPr>
      <t xml:space="preserve">//S24100307 </t>
    </r>
    <phoneticPr fontId="15" type="noConversion"/>
  </si>
  <si>
    <t>NM070A68F</t>
    <phoneticPr fontId="19" type="noConversion"/>
  </si>
  <si>
    <t>RACING RED</t>
    <phoneticPr fontId="19" type="noConversion"/>
  </si>
  <si>
    <t>197880
03967
8</t>
    <phoneticPr fontId="19" type="noConversion"/>
  </si>
  <si>
    <t>197880
03968
5</t>
    <phoneticPr fontId="19" type="noConversion"/>
  </si>
  <si>
    <t>197880
03969
2</t>
    <phoneticPr fontId="19" type="noConversion"/>
  </si>
  <si>
    <t>197880
03970
8</t>
    <phoneticPr fontId="19" type="noConversion"/>
  </si>
  <si>
    <t>197880
03971
5</t>
    <phoneticPr fontId="19" type="noConversion"/>
  </si>
  <si>
    <t>197880
03972
2</t>
    <phoneticPr fontId="19" type="noConversion"/>
  </si>
  <si>
    <t>197880
03973
9</t>
    <phoneticPr fontId="19" type="noConversion"/>
  </si>
  <si>
    <t>BLACK BEAUTY</t>
  </si>
  <si>
    <t>197880
03960
9</t>
    <phoneticPr fontId="19" type="noConversion"/>
  </si>
  <si>
    <t>197880
03961
6</t>
    <phoneticPr fontId="19" type="noConversion"/>
  </si>
  <si>
    <t xml:space="preserve">197880
03962
3
</t>
    <phoneticPr fontId="19" type="noConversion"/>
  </si>
  <si>
    <t>197880
03963
0</t>
    <phoneticPr fontId="19" type="noConversion"/>
  </si>
  <si>
    <t>197880
03964
7</t>
    <phoneticPr fontId="19" type="noConversion"/>
  </si>
  <si>
    <t>197880
03965
4</t>
    <phoneticPr fontId="19" type="noConversion"/>
  </si>
  <si>
    <t>197880
03966
1</t>
    <phoneticPr fontId="19" type="noConversion"/>
  </si>
  <si>
    <t>NM070A68FX</t>
    <phoneticPr fontId="19" type="noConversion"/>
  </si>
  <si>
    <t>197880
05089
5</t>
    <phoneticPr fontId="19" type="noConversion"/>
  </si>
  <si>
    <t>197880
05090
1</t>
    <phoneticPr fontId="19" type="noConversion"/>
  </si>
  <si>
    <t>197880
05091
8</t>
    <phoneticPr fontId="19" type="noConversion"/>
  </si>
  <si>
    <t>197880
05092
5</t>
    <phoneticPr fontId="19" type="noConversion"/>
  </si>
  <si>
    <t>BLACK BEAUTY</t>
    <phoneticPr fontId="19" type="noConversion"/>
  </si>
  <si>
    <t>197880
05085
7</t>
    <phoneticPr fontId="19" type="noConversion"/>
  </si>
  <si>
    <t>197880
05086
4</t>
    <phoneticPr fontId="19" type="noConversion"/>
  </si>
  <si>
    <t>197880
05087
1</t>
    <phoneticPr fontId="19" type="noConversion"/>
  </si>
  <si>
    <t xml:space="preserve">197880
05088
8
</t>
    <phoneticPr fontId="19" type="noConversion"/>
  </si>
  <si>
    <t>SF 153058899638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</si>
</sst>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_ 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4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79" fontId="26" fillId="0" borderId="1" xfId="0" applyFont="1" applyBorder="1" applyAlignment="1">
      <alignment horizontal="center" vertical="center" wrapText="1"/>
    </xf>
    <xf numFmtId="181" fontId="0" fillId="0" borderId="1" xfId="0" applyNumberFormat="1" applyBorder="1">
      <alignment vertical="center"/>
    </xf>
    <xf numFmtId="0" fontId="28" fillId="0" borderId="1" xfId="0" applyNumberFormat="1" applyFont="1" applyFill="1" applyBorder="1" applyAlignment="1">
      <alignment horizontal="left" vertical="center" wrapText="1" inden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39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6.25">
      <c r="A2" s="41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5" customHeight="1">
      <c r="A3" s="11"/>
      <c r="B3" s="11"/>
      <c r="C3" s="11"/>
      <c r="D3" s="21" t="s">
        <v>0</v>
      </c>
      <c r="E3" s="43">
        <v>45321</v>
      </c>
      <c r="F3" s="43"/>
      <c r="G3" s="51" t="s">
        <v>28</v>
      </c>
      <c r="H3" s="52"/>
      <c r="I3" s="52"/>
      <c r="J3" s="52"/>
      <c r="K3" s="52"/>
      <c r="L3" s="53"/>
    </row>
    <row r="4" spans="1:12" ht="15">
      <c r="A4" s="17"/>
      <c r="B4" s="11"/>
      <c r="C4" s="44" t="s">
        <v>1</v>
      </c>
      <c r="D4" s="44"/>
      <c r="E4" s="45" t="s">
        <v>29</v>
      </c>
      <c r="F4" s="45"/>
      <c r="G4" s="54"/>
      <c r="H4" s="55"/>
      <c r="I4" s="55"/>
      <c r="J4" s="55"/>
      <c r="K4" s="55"/>
      <c r="L4" s="56"/>
    </row>
    <row r="5" spans="1:12" ht="9.75" customHeight="1">
      <c r="A5" s="11"/>
      <c r="B5" s="18"/>
      <c r="C5" s="11"/>
      <c r="D5" s="22"/>
      <c r="E5" s="11"/>
      <c r="F5" s="13"/>
      <c r="G5" s="57"/>
      <c r="H5" s="58"/>
      <c r="I5" s="58"/>
      <c r="J5" s="58"/>
      <c r="K5" s="58"/>
      <c r="L5" s="59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6" t="s">
        <v>38</v>
      </c>
      <c r="B8" s="47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6"/>
      <c r="B9" s="47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6"/>
      <c r="B10" s="47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6"/>
      <c r="B11" s="47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8" t="s">
        <v>61</v>
      </c>
      <c r="B14" s="49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8"/>
      <c r="B15" s="50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8"/>
      <c r="B16" s="50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8"/>
      <c r="B17" s="50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8"/>
      <c r="B18" s="50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8"/>
      <c r="B19" s="50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8"/>
      <c r="B20" s="50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8"/>
      <c r="B21" s="50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8"/>
      <c r="B22" s="50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8"/>
      <c r="B23" s="50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8"/>
      <c r="B24" s="50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8"/>
      <c r="B25" s="50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8"/>
      <c r="B26" s="50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8"/>
      <c r="B27" s="50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sqref="A1:L30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41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6.25">
      <c r="A2" s="41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8" customHeight="1">
      <c r="A3" s="35"/>
      <c r="B3" s="35"/>
      <c r="C3" s="35"/>
      <c r="D3" s="21" t="s">
        <v>0</v>
      </c>
      <c r="E3" s="43">
        <v>45587</v>
      </c>
      <c r="F3" s="43"/>
      <c r="G3" s="60" t="s">
        <v>28</v>
      </c>
      <c r="H3" s="60"/>
      <c r="I3" s="60"/>
      <c r="J3" s="60"/>
      <c r="K3" s="60"/>
      <c r="L3" s="60"/>
    </row>
    <row r="4" spans="1:12" ht="18" customHeight="1">
      <c r="A4" s="17"/>
      <c r="B4" s="35"/>
      <c r="C4" s="44" t="s">
        <v>1</v>
      </c>
      <c r="D4" s="44"/>
      <c r="E4" s="45" t="s">
        <v>91</v>
      </c>
      <c r="F4" s="45"/>
      <c r="G4" s="60"/>
      <c r="H4" s="60"/>
      <c r="I4" s="60"/>
      <c r="J4" s="60"/>
      <c r="K4" s="60"/>
      <c r="L4" s="60"/>
    </row>
    <row r="5" spans="1:12" ht="18" customHeight="1">
      <c r="A5" s="35"/>
      <c r="B5" s="18"/>
      <c r="C5" s="35"/>
      <c r="D5" s="22"/>
      <c r="E5" s="35"/>
      <c r="F5" s="13"/>
      <c r="G5" s="60"/>
      <c r="H5" s="60"/>
      <c r="I5" s="60"/>
      <c r="J5" s="60"/>
      <c r="K5" s="60"/>
      <c r="L5" s="60"/>
    </row>
    <row r="6" spans="1:12" ht="42.75" customHeight="1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36" customHeight="1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>
      <c r="A8" s="61" t="s">
        <v>63</v>
      </c>
      <c r="B8" s="50"/>
      <c r="C8" s="24" t="s">
        <v>64</v>
      </c>
      <c r="D8" s="32" t="s">
        <v>65</v>
      </c>
      <c r="E8" s="32" t="s">
        <v>66</v>
      </c>
      <c r="F8" s="38">
        <v>35</v>
      </c>
      <c r="G8" s="62">
        <f>F8*0.03</f>
        <v>1.05</v>
      </c>
      <c r="H8" s="62">
        <f>SUM(F8:G8)</f>
        <v>36.049999999999997</v>
      </c>
      <c r="I8" s="15"/>
      <c r="J8" s="15"/>
      <c r="K8" s="15"/>
      <c r="L8" s="15"/>
    </row>
    <row r="9" spans="1:12">
      <c r="A9" s="61"/>
      <c r="B9" s="50"/>
      <c r="C9" s="24"/>
      <c r="D9" s="32"/>
      <c r="E9" s="32" t="s">
        <v>67</v>
      </c>
      <c r="F9" s="38">
        <v>35</v>
      </c>
      <c r="G9" s="62">
        <f t="shared" ref="G9:G29" si="0">F9*0.03</f>
        <v>1.05</v>
      </c>
      <c r="H9" s="62">
        <f t="shared" ref="H9:H29" si="1">SUM(F9:G9)</f>
        <v>36.049999999999997</v>
      </c>
      <c r="I9" s="15"/>
      <c r="J9" s="15"/>
      <c r="K9" s="15"/>
      <c r="L9" s="15"/>
    </row>
    <row r="10" spans="1:12" ht="16.5">
      <c r="A10" s="61"/>
      <c r="B10" s="50"/>
      <c r="C10" s="24"/>
      <c r="D10" s="32"/>
      <c r="E10" s="32" t="s">
        <v>68</v>
      </c>
      <c r="F10" s="37">
        <v>60</v>
      </c>
      <c r="G10" s="62">
        <f t="shared" si="0"/>
        <v>1.7999999999999998</v>
      </c>
      <c r="H10" s="62">
        <f t="shared" si="1"/>
        <v>61.8</v>
      </c>
      <c r="I10" s="15"/>
      <c r="J10" s="15"/>
      <c r="K10" s="15"/>
      <c r="L10" s="15"/>
    </row>
    <row r="11" spans="1:12" ht="16.5">
      <c r="A11" s="61"/>
      <c r="B11" s="50"/>
      <c r="C11" s="24"/>
      <c r="D11" s="32"/>
      <c r="E11" s="32" t="s">
        <v>69</v>
      </c>
      <c r="F11" s="37">
        <v>60</v>
      </c>
      <c r="G11" s="62">
        <f t="shared" si="0"/>
        <v>1.7999999999999998</v>
      </c>
      <c r="H11" s="62">
        <f t="shared" si="1"/>
        <v>61.8</v>
      </c>
      <c r="I11" s="15"/>
      <c r="J11" s="15"/>
      <c r="K11" s="15"/>
      <c r="L11" s="15"/>
    </row>
    <row r="12" spans="1:12" ht="16.5">
      <c r="A12" s="61"/>
      <c r="B12" s="50"/>
      <c r="C12" s="24"/>
      <c r="D12" s="32"/>
      <c r="E12" s="32" t="s">
        <v>70</v>
      </c>
      <c r="F12" s="37">
        <v>60</v>
      </c>
      <c r="G12" s="62">
        <f t="shared" si="0"/>
        <v>1.7999999999999998</v>
      </c>
      <c r="H12" s="62">
        <f t="shared" si="1"/>
        <v>61.8</v>
      </c>
      <c r="I12" s="15"/>
      <c r="J12" s="15"/>
      <c r="K12" s="15"/>
      <c r="L12" s="15"/>
    </row>
    <row r="13" spans="1:12" ht="16.5">
      <c r="A13" s="61"/>
      <c r="B13" s="50"/>
      <c r="C13" s="24"/>
      <c r="D13" s="32"/>
      <c r="E13" s="32" t="s">
        <v>71</v>
      </c>
      <c r="F13" s="37">
        <v>35</v>
      </c>
      <c r="G13" s="62">
        <f t="shared" si="0"/>
        <v>1.05</v>
      </c>
      <c r="H13" s="62">
        <f t="shared" si="1"/>
        <v>36.049999999999997</v>
      </c>
      <c r="I13" s="15"/>
      <c r="J13" s="15"/>
      <c r="K13" s="15"/>
      <c r="L13" s="15"/>
    </row>
    <row r="14" spans="1:12" ht="16.5">
      <c r="A14" s="61"/>
      <c r="B14" s="50"/>
      <c r="C14" s="24"/>
      <c r="D14" s="32"/>
      <c r="E14" s="32" t="s">
        <v>72</v>
      </c>
      <c r="F14" s="37">
        <v>35</v>
      </c>
      <c r="G14" s="62">
        <f t="shared" si="0"/>
        <v>1.05</v>
      </c>
      <c r="H14" s="62">
        <f t="shared" si="1"/>
        <v>36.049999999999997</v>
      </c>
      <c r="I14" s="15"/>
      <c r="J14" s="15"/>
      <c r="K14" s="15"/>
      <c r="L14" s="15"/>
    </row>
    <row r="15" spans="1:12">
      <c r="A15" s="61"/>
      <c r="B15" s="50"/>
      <c r="C15" s="24"/>
      <c r="D15" s="32" t="s">
        <v>73</v>
      </c>
      <c r="E15" s="32" t="s">
        <v>74</v>
      </c>
      <c r="F15" s="38">
        <v>35</v>
      </c>
      <c r="G15" s="62">
        <f t="shared" si="0"/>
        <v>1.05</v>
      </c>
      <c r="H15" s="62">
        <f t="shared" si="1"/>
        <v>36.049999999999997</v>
      </c>
      <c r="I15" s="15"/>
      <c r="J15" s="15"/>
      <c r="K15" s="15"/>
      <c r="L15" s="15"/>
    </row>
    <row r="16" spans="1:12">
      <c r="A16" s="61"/>
      <c r="B16" s="50"/>
      <c r="C16" s="24"/>
      <c r="D16" s="32"/>
      <c r="E16" s="32" t="s">
        <v>75</v>
      </c>
      <c r="F16" s="38">
        <v>35</v>
      </c>
      <c r="G16" s="62">
        <f t="shared" si="0"/>
        <v>1.05</v>
      </c>
      <c r="H16" s="62">
        <f t="shared" si="1"/>
        <v>36.049999999999997</v>
      </c>
      <c r="I16" s="15"/>
      <c r="J16" s="15"/>
      <c r="K16" s="15"/>
      <c r="L16" s="15"/>
    </row>
    <row r="17" spans="1:12" ht="16.5">
      <c r="A17" s="61"/>
      <c r="B17" s="50"/>
      <c r="C17" s="24"/>
      <c r="D17" s="32"/>
      <c r="E17" s="32" t="s">
        <v>76</v>
      </c>
      <c r="F17" s="37">
        <v>60</v>
      </c>
      <c r="G17" s="62">
        <f t="shared" si="0"/>
        <v>1.7999999999999998</v>
      </c>
      <c r="H17" s="62">
        <f t="shared" si="1"/>
        <v>61.8</v>
      </c>
      <c r="I17" s="15"/>
      <c r="J17" s="15"/>
      <c r="K17" s="15"/>
      <c r="L17" s="15"/>
    </row>
    <row r="18" spans="1:12" ht="16.5">
      <c r="A18" s="61"/>
      <c r="B18" s="50"/>
      <c r="C18" s="24"/>
      <c r="D18" s="32"/>
      <c r="E18" s="32" t="s">
        <v>77</v>
      </c>
      <c r="F18" s="37">
        <v>60</v>
      </c>
      <c r="G18" s="62">
        <f t="shared" si="0"/>
        <v>1.7999999999999998</v>
      </c>
      <c r="H18" s="62">
        <f t="shared" si="1"/>
        <v>61.8</v>
      </c>
      <c r="I18" s="15"/>
      <c r="J18" s="15"/>
      <c r="K18" s="15"/>
      <c r="L18" s="15"/>
    </row>
    <row r="19" spans="1:12" ht="16.5">
      <c r="A19" s="61"/>
      <c r="B19" s="50"/>
      <c r="C19" s="24"/>
      <c r="D19" s="32"/>
      <c r="E19" s="32" t="s">
        <v>78</v>
      </c>
      <c r="F19" s="37">
        <v>60</v>
      </c>
      <c r="G19" s="62">
        <f t="shared" si="0"/>
        <v>1.7999999999999998</v>
      </c>
      <c r="H19" s="62">
        <f t="shared" si="1"/>
        <v>61.8</v>
      </c>
      <c r="I19" s="15"/>
      <c r="J19" s="15"/>
      <c r="K19" s="15"/>
      <c r="L19" s="15"/>
    </row>
    <row r="20" spans="1:12" ht="16.5">
      <c r="A20" s="61"/>
      <c r="B20" s="50"/>
      <c r="C20" s="24"/>
      <c r="D20" s="32"/>
      <c r="E20" s="32" t="s">
        <v>79</v>
      </c>
      <c r="F20" s="37">
        <v>35</v>
      </c>
      <c r="G20" s="62">
        <f t="shared" si="0"/>
        <v>1.05</v>
      </c>
      <c r="H20" s="62">
        <f t="shared" si="1"/>
        <v>36.049999999999997</v>
      </c>
      <c r="I20" s="15"/>
      <c r="J20" s="15"/>
      <c r="K20" s="15"/>
      <c r="L20" s="15"/>
    </row>
    <row r="21" spans="1:12" ht="16.5">
      <c r="A21" s="61"/>
      <c r="B21" s="50"/>
      <c r="C21" s="24"/>
      <c r="D21" s="32"/>
      <c r="E21" s="32" t="s">
        <v>80</v>
      </c>
      <c r="F21" s="37">
        <v>35</v>
      </c>
      <c r="G21" s="62">
        <f t="shared" si="0"/>
        <v>1.05</v>
      </c>
      <c r="H21" s="62">
        <f t="shared" si="1"/>
        <v>36.049999999999997</v>
      </c>
      <c r="I21" s="15"/>
      <c r="J21" s="15"/>
      <c r="K21" s="15"/>
      <c r="L21" s="15"/>
    </row>
    <row r="22" spans="1:12">
      <c r="A22" s="61"/>
      <c r="B22" s="50"/>
      <c r="C22" s="24" t="s">
        <v>81</v>
      </c>
      <c r="D22" s="32" t="s">
        <v>65</v>
      </c>
      <c r="E22" s="32" t="s">
        <v>82</v>
      </c>
      <c r="F22" s="63">
        <v>70</v>
      </c>
      <c r="G22" s="62">
        <f t="shared" si="0"/>
        <v>2.1</v>
      </c>
      <c r="H22" s="62">
        <f t="shared" si="1"/>
        <v>72.099999999999994</v>
      </c>
      <c r="I22" s="15"/>
      <c r="J22" s="15"/>
      <c r="K22" s="15"/>
      <c r="L22" s="15"/>
    </row>
    <row r="23" spans="1:12">
      <c r="A23" s="61"/>
      <c r="B23" s="50"/>
      <c r="C23" s="24"/>
      <c r="D23" s="32"/>
      <c r="E23" s="32" t="s">
        <v>83</v>
      </c>
      <c r="F23" s="63">
        <v>110</v>
      </c>
      <c r="G23" s="62">
        <f t="shared" si="0"/>
        <v>3.3</v>
      </c>
      <c r="H23" s="62">
        <f t="shared" si="1"/>
        <v>113.3</v>
      </c>
      <c r="I23" s="15"/>
      <c r="J23" s="15"/>
      <c r="K23" s="15"/>
      <c r="L23" s="15"/>
    </row>
    <row r="24" spans="1:12">
      <c r="A24" s="61"/>
      <c r="B24" s="50"/>
      <c r="C24" s="24"/>
      <c r="D24" s="32"/>
      <c r="E24" s="32" t="s">
        <v>84</v>
      </c>
      <c r="F24" s="63">
        <v>95</v>
      </c>
      <c r="G24" s="62">
        <f t="shared" si="0"/>
        <v>2.85</v>
      </c>
      <c r="H24" s="62">
        <f t="shared" si="1"/>
        <v>97.85</v>
      </c>
      <c r="I24" s="15"/>
      <c r="J24" s="15"/>
      <c r="K24" s="15"/>
      <c r="L24" s="15"/>
    </row>
    <row r="25" spans="1:12">
      <c r="A25" s="61"/>
      <c r="B25" s="50"/>
      <c r="C25" s="24"/>
      <c r="D25" s="32"/>
      <c r="E25" s="32" t="s">
        <v>85</v>
      </c>
      <c r="F25" s="63">
        <v>70</v>
      </c>
      <c r="G25" s="62">
        <f t="shared" si="0"/>
        <v>2.1</v>
      </c>
      <c r="H25" s="62">
        <f t="shared" si="1"/>
        <v>72.099999999999994</v>
      </c>
      <c r="I25" s="15"/>
      <c r="J25" s="15"/>
      <c r="K25" s="15"/>
      <c r="L25" s="15"/>
    </row>
    <row r="26" spans="1:12">
      <c r="A26" s="61"/>
      <c r="B26" s="50"/>
      <c r="C26" s="24"/>
      <c r="D26" s="32" t="s">
        <v>86</v>
      </c>
      <c r="E26" s="32" t="s">
        <v>87</v>
      </c>
      <c r="F26" s="63">
        <v>95</v>
      </c>
      <c r="G26" s="62">
        <f t="shared" si="0"/>
        <v>2.85</v>
      </c>
      <c r="H26" s="62">
        <f t="shared" si="1"/>
        <v>97.85</v>
      </c>
      <c r="I26" s="15"/>
      <c r="J26" s="15"/>
      <c r="K26" s="15"/>
      <c r="L26" s="15"/>
    </row>
    <row r="27" spans="1:12">
      <c r="A27" s="61"/>
      <c r="B27" s="50"/>
      <c r="C27" s="24"/>
      <c r="D27" s="32"/>
      <c r="E27" s="32" t="s">
        <v>88</v>
      </c>
      <c r="F27" s="63">
        <v>120</v>
      </c>
      <c r="G27" s="62">
        <f t="shared" si="0"/>
        <v>3.5999999999999996</v>
      </c>
      <c r="H27" s="62">
        <f t="shared" si="1"/>
        <v>123.6</v>
      </c>
      <c r="I27" s="15"/>
      <c r="J27" s="15"/>
      <c r="K27" s="15"/>
      <c r="L27" s="15"/>
    </row>
    <row r="28" spans="1:12">
      <c r="A28" s="61"/>
      <c r="B28" s="50"/>
      <c r="C28" s="24"/>
      <c r="D28" s="32"/>
      <c r="E28" s="32" t="s">
        <v>89</v>
      </c>
      <c r="F28" s="63">
        <v>95</v>
      </c>
      <c r="G28" s="62">
        <f t="shared" si="0"/>
        <v>2.85</v>
      </c>
      <c r="H28" s="62">
        <f t="shared" si="1"/>
        <v>97.85</v>
      </c>
      <c r="I28" s="15"/>
      <c r="J28" s="15"/>
      <c r="K28" s="15"/>
      <c r="L28" s="15"/>
    </row>
    <row r="29" spans="1:12">
      <c r="A29" s="61"/>
      <c r="B29" s="50"/>
      <c r="C29" s="24"/>
      <c r="D29" s="32"/>
      <c r="E29" s="32" t="s">
        <v>90</v>
      </c>
      <c r="F29" s="63">
        <v>95</v>
      </c>
      <c r="G29" s="62">
        <f t="shared" si="0"/>
        <v>2.85</v>
      </c>
      <c r="H29" s="62">
        <f t="shared" si="1"/>
        <v>97.85</v>
      </c>
      <c r="I29" s="15"/>
      <c r="J29" s="15"/>
      <c r="K29" s="15"/>
      <c r="L29" s="15"/>
    </row>
    <row r="30" spans="1:12">
      <c r="F30" s="14">
        <f>SUM(F8:F29)</f>
        <v>1390</v>
      </c>
    </row>
  </sheetData>
  <mergeCells count="8">
    <mergeCell ref="A1:L1"/>
    <mergeCell ref="A2:L2"/>
    <mergeCell ref="E3:F3"/>
    <mergeCell ref="G3:L5"/>
    <mergeCell ref="C4:D4"/>
    <mergeCell ref="E4:F4"/>
    <mergeCell ref="A8:A29"/>
    <mergeCell ref="B8:B29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2024-10-22T07:34:14Z</cp:lastPrinted>
  <dcterms:created xsi:type="dcterms:W3CDTF">2017-02-25T05:34:00Z</dcterms:created>
  <dcterms:modified xsi:type="dcterms:W3CDTF">2024-10-22T07:53:47Z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