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<sst xmlns="http://schemas.openxmlformats.org/spreadsheetml/2006/main" count="60" uniqueCount="49">
  <si>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</si>
  <si>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</si>
  <si>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</si>
  <si>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东莞市卡绮服饰有限公司  联系人：严新民  电话：13751200199  地址：广东省东莞市虎门镇龙眼十路52号一栋东座5楼 顺丰1537928276146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</si>
  <si>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</si>
  <si>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</si>
  <si>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</si>
  <si>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</si>
  <si>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</si>
  <si>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</si>
  <si>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</si>
  <si>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</si>
  <si>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</si>
  <si>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</si>
  <si>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</si>
  <si>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</si>
  <si>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</si>
  <si>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</si>
  <si>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</si>
  <si>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</si>
  <si>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</si>
  <si>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</si>
  <si>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</si>
  <si>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</si>
  <si>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</si>
  <si>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P24100441</t>
  </si>
  <si>
    <r>
      <rPr>
        <b/>
        <sz val="11"/>
        <rFont val="宋体"/>
        <charset val="134"/>
      </rPr>
      <t>古德曼挂卡</t>
    </r>
    <r>
      <rPr>
        <b/>
        <sz val="11"/>
        <rFont val="Calibri"/>
        <charset val="134"/>
      </rPr>
      <t xml:space="preserve">                                        </t>
    </r>
  </si>
  <si>
    <t xml:space="preserve">S24100263 </t>
  </si>
  <si>
    <t xml:space="preserve">UPC 1006                                                                                            </t>
  </si>
  <si>
    <t>总计</t>
  </si>
  <si>
    <t>Style</t>
  </si>
  <si>
    <t>Color</t>
  </si>
  <si>
    <t>ColorDesc</t>
  </si>
  <si>
    <t>Size</t>
  </si>
  <si>
    <t>UPC Number</t>
  </si>
  <si>
    <t xml:space="preserve">MSRP </t>
  </si>
  <si>
    <t>LabelQty</t>
  </si>
  <si>
    <t>实际生产数量</t>
  </si>
  <si>
    <t>MARLEETOPT</t>
  </si>
  <si>
    <t>SPBOQ</t>
  </si>
  <si>
    <t>SPRING BOUQUET</t>
  </si>
  <si>
    <t>SM</t>
  </si>
  <si>
    <t>492039705337</t>
  </si>
  <si>
    <t>MD</t>
  </si>
  <si>
    <t>492039705344</t>
  </si>
  <si>
    <t>LG</t>
  </si>
  <si>
    <t>492039705351</t>
  </si>
  <si>
    <t>XLG</t>
  </si>
  <si>
    <t>492039705368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</si>
</sst>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b/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26" fontId="13" fillId="0" borderId="1" xfId="0" applyNumberFormat="1" applyFont="1" applyFill="1" applyBorder="1" applyAlignment="1">
      <alignment horizont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A11" sqref="A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17.25" customWidth="1"/>
    <col min="6" max="6" width="9.25"/>
    <col min="8" max="8" width="14.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2" t="s">
        <v>22</v>
      </c>
      <c r="J7" s="32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3">
        <v>154</v>
      </c>
      <c r="F8" s="23"/>
      <c r="G8" s="23">
        <v>186</v>
      </c>
      <c r="H8" s="23">
        <v>1</v>
      </c>
      <c r="I8" s="23"/>
      <c r="J8" s="23"/>
      <c r="K8" s="23"/>
    </row>
    <row r="9" spans="1:11">
      <c r="A9" s="23" t="s">
        <v>29</v>
      </c>
      <c r="B9" s="23"/>
      <c r="C9" s="23"/>
      <c r="D9" s="23"/>
      <c r="E9" s="23">
        <f>SUM(E8:E8)</f>
        <v>154</v>
      </c>
      <c r="F9" s="23"/>
      <c r="G9" s="23">
        <f>SUM(G8:G8)</f>
        <v>186</v>
      </c>
      <c r="H9" s="23">
        <f>SUM(H8:H8)</f>
        <v>1</v>
      </c>
      <c r="I9" s="23"/>
      <c r="J9" s="23"/>
      <c r="K9" s="23"/>
    </row>
    <row r="11" spans="1:1">
      <c r="A11" s="26"/>
    </row>
    <row r="14" ht="15.75" spans="1:8">
      <c r="A14" s="27" t="s">
        <v>30</v>
      </c>
      <c r="B14" s="27" t="s">
        <v>31</v>
      </c>
      <c r="C14" s="27" t="s">
        <v>32</v>
      </c>
      <c r="D14" s="27" t="s">
        <v>33</v>
      </c>
      <c r="E14" s="27" t="s">
        <v>34</v>
      </c>
      <c r="F14" s="28" t="s">
        <v>35</v>
      </c>
      <c r="G14" s="27" t="s">
        <v>36</v>
      </c>
      <c r="H14" s="29" t="s">
        <v>37</v>
      </c>
    </row>
    <row r="15" spans="1:8">
      <c r="A15" s="27" t="s">
        <v>38</v>
      </c>
      <c r="B15" s="27" t="s">
        <v>39</v>
      </c>
      <c r="C15" s="27" t="s">
        <v>40</v>
      </c>
      <c r="D15" s="27" t="s">
        <v>41</v>
      </c>
      <c r="E15" s="33" t="s">
        <v>42</v>
      </c>
      <c r="F15" s="30">
        <v>70</v>
      </c>
      <c r="G15" s="27">
        <v>29</v>
      </c>
      <c r="H15" s="29">
        <f t="shared" ref="H15:H18" si="0">G15+8</f>
        <v>37</v>
      </c>
    </row>
    <row r="16" spans="1:8">
      <c r="A16" s="27" t="s">
        <v>38</v>
      </c>
      <c r="B16" s="27" t="s">
        <v>39</v>
      </c>
      <c r="C16" s="27" t="s">
        <v>40</v>
      </c>
      <c r="D16" s="27" t="s">
        <v>43</v>
      </c>
      <c r="E16" s="33" t="s">
        <v>44</v>
      </c>
      <c r="F16" s="30">
        <v>70</v>
      </c>
      <c r="G16" s="27">
        <v>51</v>
      </c>
      <c r="H16" s="29">
        <f t="shared" si="0"/>
        <v>59</v>
      </c>
    </row>
    <row r="17" spans="1:8">
      <c r="A17" s="27" t="s">
        <v>38</v>
      </c>
      <c r="B17" s="27" t="s">
        <v>39</v>
      </c>
      <c r="C17" s="27" t="s">
        <v>40</v>
      </c>
      <c r="D17" s="27" t="s">
        <v>45</v>
      </c>
      <c r="E17" s="33" t="s">
        <v>46</v>
      </c>
      <c r="F17" s="30">
        <v>70</v>
      </c>
      <c r="G17" s="27">
        <v>47</v>
      </c>
      <c r="H17" s="29">
        <f t="shared" si="0"/>
        <v>55</v>
      </c>
    </row>
    <row r="18" spans="1:8">
      <c r="A18" s="27" t="s">
        <v>38</v>
      </c>
      <c r="B18" s="27" t="s">
        <v>39</v>
      </c>
      <c r="C18" s="27" t="s">
        <v>40</v>
      </c>
      <c r="D18" s="27" t="s">
        <v>47</v>
      </c>
      <c r="E18" s="33" t="s">
        <v>48</v>
      </c>
      <c r="F18" s="30">
        <v>70</v>
      </c>
      <c r="G18" s="27">
        <v>27</v>
      </c>
      <c r="H18" s="29">
        <f t="shared" si="0"/>
        <v>35</v>
      </c>
    </row>
    <row r="19" spans="1:8">
      <c r="A19" s="27" t="s">
        <v>29</v>
      </c>
      <c r="B19" s="27"/>
      <c r="C19" s="27"/>
      <c r="D19" s="27"/>
      <c r="E19" s="27"/>
      <c r="F19" s="27"/>
      <c r="G19" s="27">
        <f>SUM(G15:G18)</f>
        <v>154</v>
      </c>
      <c r="H19" s="29">
        <f>SUM(H15:H18)</f>
        <v>186</v>
      </c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2024-10-23T08:16:53Z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335CF00DAADC49249283AC16347D55EB_13</vt:lpwstr>
  </property>
</Properties>
</file>